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75" windowHeight="8175" activeTab="1"/>
  </bookViews>
  <sheets>
    <sheet name="протокол_все классы сразу" sheetId="1" r:id="rId1"/>
    <sheet name="Участники МЭ ВсОШ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/>
  <calcPr fullCalcOnLoad="1"/>
</workbook>
</file>

<file path=xl/sharedStrings.xml><?xml version="1.0" encoding="utf-8"?>
<sst xmlns="http://schemas.openxmlformats.org/spreadsheetml/2006/main" count="1906" uniqueCount="245">
  <si>
    <t>Фамилия</t>
  </si>
  <si>
    <t>Имя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</si>
  <si>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</si>
  <si>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</si>
  <si>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</si>
  <si>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</si>
  <si>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</si>
  <si>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ФИО учителя</t>
  </si>
  <si>
    <t>Приложение № 2</t>
  </si>
  <si>
    <t>Пол (м,ж)</t>
  </si>
  <si>
    <t>ВСЕ классы на одном листе</t>
  </si>
  <si>
    <t>Краткое наименование ОУ</t>
  </si>
  <si>
    <t>% выполнения</t>
  </si>
  <si>
    <t>№ п/п</t>
  </si>
  <si>
    <t>Протокол проведения школьного этапа по ГЕОГРАФИИ в Хорольском муниципальном районе</t>
  </si>
  <si>
    <t xml:space="preserve">Холманская </t>
  </si>
  <si>
    <t>Татьяна</t>
  </si>
  <si>
    <t>ж</t>
  </si>
  <si>
    <t>МКОУ школа с. Лучки</t>
  </si>
  <si>
    <t>география</t>
  </si>
  <si>
    <t>Фадеева В.В.</t>
  </si>
  <si>
    <t>Фисенко</t>
  </si>
  <si>
    <t>Александра</t>
  </si>
  <si>
    <t>Старовойтова</t>
  </si>
  <si>
    <t>Валентина</t>
  </si>
  <si>
    <t>Амосенков</t>
  </si>
  <si>
    <t>Антон</t>
  </si>
  <si>
    <t>м</t>
  </si>
  <si>
    <t>а</t>
  </si>
  <si>
    <t>Савченко Л.И.</t>
  </si>
  <si>
    <t>Тур</t>
  </si>
  <si>
    <t>Данил</t>
  </si>
  <si>
    <t xml:space="preserve">Малиновская </t>
  </si>
  <si>
    <t>Софья</t>
  </si>
  <si>
    <t xml:space="preserve">Воробьев </t>
  </si>
  <si>
    <t>Кирилл</t>
  </si>
  <si>
    <t>Ющенко</t>
  </si>
  <si>
    <t>Екатерина</t>
  </si>
  <si>
    <t xml:space="preserve">Касуров </t>
  </si>
  <si>
    <t>Холубко</t>
  </si>
  <si>
    <t xml:space="preserve">Голяков </t>
  </si>
  <si>
    <t>Артем</t>
  </si>
  <si>
    <t>Бабко</t>
  </si>
  <si>
    <t>Виктория</t>
  </si>
  <si>
    <t>Шевченко Л.С.</t>
  </si>
  <si>
    <t>Говорухина</t>
  </si>
  <si>
    <t>Кристина</t>
  </si>
  <si>
    <t>Кованченко</t>
  </si>
  <si>
    <t>Роман</t>
  </si>
  <si>
    <t>Ксения</t>
  </si>
  <si>
    <t>Анна</t>
  </si>
  <si>
    <t>МКОУ школа с.Новодевица</t>
  </si>
  <si>
    <t>МКОУ школа с.Поповка</t>
  </si>
  <si>
    <t>МКОУ школа №2 с.Хороль</t>
  </si>
  <si>
    <t>МКОУ школа с.Лучки</t>
  </si>
  <si>
    <t>Маляр С.В.</t>
  </si>
  <si>
    <t>Осипов И.М.</t>
  </si>
  <si>
    <t>Павлова</t>
  </si>
  <si>
    <t>Добрынин</t>
  </si>
  <si>
    <t>Рогачев</t>
  </si>
  <si>
    <t>Олег</t>
  </si>
  <si>
    <t>Прохорович</t>
  </si>
  <si>
    <t>Филонова</t>
  </si>
  <si>
    <t>Мария</t>
  </si>
  <si>
    <t>МКОУ школа с.Сиваковка</t>
  </si>
  <si>
    <t>Горноскуль А.В.</t>
  </si>
  <si>
    <t>Пироженко А.К</t>
  </si>
  <si>
    <t>Пироженко А.К.</t>
  </si>
  <si>
    <t>Кускашев</t>
  </si>
  <si>
    <t>Даниил</t>
  </si>
  <si>
    <t>Попов</t>
  </si>
  <si>
    <t>Юрченко</t>
  </si>
  <si>
    <t>Станислав</t>
  </si>
  <si>
    <t>МКОУ СОШ с.Благодатное</t>
  </si>
  <si>
    <t>Корчагина Е.В.</t>
  </si>
  <si>
    <t xml:space="preserve">Корнеева </t>
  </si>
  <si>
    <t>Конакова</t>
  </si>
  <si>
    <t>Кошкина</t>
  </si>
  <si>
    <t>Юлия</t>
  </si>
  <si>
    <t>Артемова</t>
  </si>
  <si>
    <t>Леонина</t>
  </si>
  <si>
    <t>Валерия</t>
  </si>
  <si>
    <t>МКОУ СОШ с.Прилуки</t>
  </si>
  <si>
    <t>Дземина М.Б.</t>
  </si>
  <si>
    <t>Карась И.А.</t>
  </si>
  <si>
    <t>Шульга</t>
  </si>
  <si>
    <t>Баклыкова</t>
  </si>
  <si>
    <t>Данилов</t>
  </si>
  <si>
    <t>Харченко</t>
  </si>
  <si>
    <t>Евгения</t>
  </si>
  <si>
    <t>Добрынина</t>
  </si>
  <si>
    <t>Любовь</t>
  </si>
  <si>
    <t>Пестеров</t>
  </si>
  <si>
    <t>Михаил</t>
  </si>
  <si>
    <t>Левина</t>
  </si>
  <si>
    <t>Мишакова</t>
  </si>
  <si>
    <t>Алина</t>
  </si>
  <si>
    <t>Шамовцев</t>
  </si>
  <si>
    <t>Богдан</t>
  </si>
  <si>
    <t>Пухарев</t>
  </si>
  <si>
    <t>Вячеслав</t>
  </si>
  <si>
    <t>Дубовский</t>
  </si>
  <si>
    <t>Проценко</t>
  </si>
  <si>
    <t>Дарья</t>
  </si>
  <si>
    <t>Пыцкий</t>
  </si>
  <si>
    <t>Евгений</t>
  </si>
  <si>
    <t>Аксенова</t>
  </si>
  <si>
    <t>Эльвира</t>
  </si>
  <si>
    <t>МКОУ школа №3 с.Хороль</t>
  </si>
  <si>
    <t>Костенко Т.В.</t>
  </si>
  <si>
    <t>Цурина</t>
  </si>
  <si>
    <t>МКОУ школа с.Вознесенка</t>
  </si>
  <si>
    <t>Такмакова Е.Ю.</t>
  </si>
  <si>
    <t>Плешанов</t>
  </si>
  <si>
    <t>Иван</t>
  </si>
  <si>
    <t>Лоренц</t>
  </si>
  <si>
    <t>Панченко</t>
  </si>
  <si>
    <t>Владимир</t>
  </si>
  <si>
    <t>Шахова</t>
  </si>
  <si>
    <t>Полина</t>
  </si>
  <si>
    <t>Иовенко</t>
  </si>
  <si>
    <t>Сергей</t>
  </si>
  <si>
    <t>Дронов</t>
  </si>
  <si>
    <t>Максим</t>
  </si>
  <si>
    <t>Жила</t>
  </si>
  <si>
    <t>Олеся</t>
  </si>
  <si>
    <t>Алиева</t>
  </si>
  <si>
    <t>Арина</t>
  </si>
  <si>
    <t>Рожков</t>
  </si>
  <si>
    <t>Илья</t>
  </si>
  <si>
    <t>Зозуля</t>
  </si>
  <si>
    <t>Данильчук</t>
  </si>
  <si>
    <t>Б</t>
  </si>
  <si>
    <t>Коробченко Л.Н.</t>
  </si>
  <si>
    <t>Алешина</t>
  </si>
  <si>
    <t>Анастасия</t>
  </si>
  <si>
    <t>Синенко</t>
  </si>
  <si>
    <t>Диана</t>
  </si>
  <si>
    <t>А</t>
  </si>
  <si>
    <t>Зуев А.В.</t>
  </si>
  <si>
    <t>Фёдоров</t>
  </si>
  <si>
    <t>Г</t>
  </si>
  <si>
    <t>Зуев А.В</t>
  </si>
  <si>
    <t>Жусупалиева</t>
  </si>
  <si>
    <t>Сара</t>
  </si>
  <si>
    <t>В</t>
  </si>
  <si>
    <t xml:space="preserve">Вальк </t>
  </si>
  <si>
    <t>Никита</t>
  </si>
  <si>
    <t>Криницкий</t>
  </si>
  <si>
    <t>Дмитрий</t>
  </si>
  <si>
    <t>Нефедочкин</t>
  </si>
  <si>
    <t>Денис</t>
  </si>
  <si>
    <t>Повзикова</t>
  </si>
  <si>
    <t>Ершова</t>
  </si>
  <si>
    <t xml:space="preserve">Горобцова </t>
  </si>
  <si>
    <t>Демченко</t>
  </si>
  <si>
    <t>Александр</t>
  </si>
  <si>
    <t>Чеусов</t>
  </si>
  <si>
    <t>Голомидов</t>
  </si>
  <si>
    <t>Дудченко</t>
  </si>
  <si>
    <t>Прожога</t>
  </si>
  <si>
    <t>Аненкова</t>
  </si>
  <si>
    <t>Проскуряков</t>
  </si>
  <si>
    <t>Егор</t>
  </si>
  <si>
    <t>Яцко</t>
  </si>
  <si>
    <t>Алексей</t>
  </si>
  <si>
    <t>Митрохин</t>
  </si>
  <si>
    <t>Владилав</t>
  </si>
  <si>
    <t xml:space="preserve">Артемьев </t>
  </si>
  <si>
    <t>Владислав</t>
  </si>
  <si>
    <t>Жеребчикова</t>
  </si>
  <si>
    <t xml:space="preserve">Атрохов </t>
  </si>
  <si>
    <t>Ульянов</t>
  </si>
  <si>
    <t>Тимофей</t>
  </si>
  <si>
    <t>Калыга</t>
  </si>
  <si>
    <t>Юрий</t>
  </si>
  <si>
    <t>Цыганкова</t>
  </si>
  <si>
    <t>Снежана</t>
  </si>
  <si>
    <t>Кобзева</t>
  </si>
  <si>
    <t>Виолетта</t>
  </si>
  <si>
    <t xml:space="preserve">Рябоконь </t>
  </si>
  <si>
    <t>Тоцкий</t>
  </si>
  <si>
    <t>Сальников</t>
  </si>
  <si>
    <t>Андрей</t>
  </si>
  <si>
    <t>Яковец</t>
  </si>
  <si>
    <t>Нестор</t>
  </si>
  <si>
    <t>Романюк</t>
  </si>
  <si>
    <t>Кучина</t>
  </si>
  <si>
    <t>Смыслов</t>
  </si>
  <si>
    <t>Радченко</t>
  </si>
  <si>
    <t>Авагян</t>
  </si>
  <si>
    <t>Генрик</t>
  </si>
  <si>
    <t xml:space="preserve"> Строк  </t>
  </si>
  <si>
    <t>Иванова</t>
  </si>
  <si>
    <t xml:space="preserve">Кудрешова </t>
  </si>
  <si>
    <t>Ольга</t>
  </si>
  <si>
    <t>Василенко</t>
  </si>
  <si>
    <t xml:space="preserve"> Дыба </t>
  </si>
  <si>
    <t xml:space="preserve"> Ядыков </t>
  </si>
  <si>
    <t>Дина</t>
  </si>
  <si>
    <t>Астахова</t>
  </si>
  <si>
    <t>Алеся</t>
  </si>
  <si>
    <t>МБОУ СОШ пгт.Ярославский</t>
  </si>
  <si>
    <t>Хилай Л.В.</t>
  </si>
  <si>
    <t>Бережной</t>
  </si>
  <si>
    <t>Мирошниченко</t>
  </si>
  <si>
    <t>Нижегородова</t>
  </si>
  <si>
    <t>Черкашенко</t>
  </si>
  <si>
    <t>Редько</t>
  </si>
  <si>
    <t>Сесько</t>
  </si>
  <si>
    <t>Наталья</t>
  </si>
  <si>
    <t>Соловьева</t>
  </si>
  <si>
    <t>Лысенко</t>
  </si>
  <si>
    <t>Герич</t>
  </si>
  <si>
    <t>Москвич</t>
  </si>
  <si>
    <t>Глеб</t>
  </si>
  <si>
    <t>Воробьева</t>
  </si>
  <si>
    <t>Варвара</t>
  </si>
  <si>
    <t>Матюхина</t>
  </si>
  <si>
    <t>Фролова</t>
  </si>
  <si>
    <t>Глазырина</t>
  </si>
  <si>
    <t>Нелли</t>
  </si>
  <si>
    <t>Сырцова</t>
  </si>
  <si>
    <t>Вишняков</t>
  </si>
  <si>
    <t>Гармаш</t>
  </si>
  <si>
    <t>Эвелина</t>
  </si>
  <si>
    <t>Остапенко</t>
  </si>
  <si>
    <t>Ермошина</t>
  </si>
  <si>
    <t>Меркулова</t>
  </si>
  <si>
    <t>София</t>
  </si>
  <si>
    <t>Рябец</t>
  </si>
  <si>
    <t>Виктор</t>
  </si>
  <si>
    <t>Хайхан</t>
  </si>
  <si>
    <t>Сопов</t>
  </si>
  <si>
    <t>Баханова</t>
  </si>
  <si>
    <t>Ирина</t>
  </si>
  <si>
    <t>Сиваловский</t>
  </si>
  <si>
    <t>Горкавченко</t>
  </si>
  <si>
    <t>Трусов</t>
  </si>
  <si>
    <t>Малованова</t>
  </si>
  <si>
    <t>Хабибулина</t>
  </si>
  <si>
    <t>Никанчук</t>
  </si>
  <si>
    <t>Матвеенко</t>
  </si>
  <si>
    <t>МБОУ школа №1 с.Хороль</t>
  </si>
  <si>
    <t>Участники МЭ ВсОШ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</si>
</sst>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20"/>
      <color rgb="FFFF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9" fontId="1" fillId="0" borderId="10" xfId="747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 vertical="center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9" fontId="1" fillId="34" borderId="10" xfId="747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/>
    </xf>
    <xf numFmtId="0" fontId="48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/>
    </xf>
    <xf numFmtId="0" fontId="1" fillId="34" borderId="1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9" fontId="1" fillId="35" borderId="10" xfId="747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 applyProtection="1">
      <alignment horizontal="left" vertical="center" wrapText="1"/>
      <protection locked="0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 shrinkToFit="1"/>
    </xf>
    <xf numFmtId="0" fontId="7" fillId="0" borderId="0" xfId="0" applyFont="1" applyAlignment="1">
      <alignment wrapText="1" shrinkToFit="1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4"/>
  <sheetViews>
    <sheetView zoomScale="50" zoomScaleNormal="50" zoomScalePageLayoutView="0" workbookViewId="0" topLeftCell="A1">
      <selection activeCell="G12" sqref="G12"/>
    </sheetView>
  </sheetViews>
  <sheetFormatPr defaultColWidth="8.875" defaultRowHeight="12.75"/>
  <cols>
    <col min="1" max="1" width="7.00390625" style="2" customWidth="1"/>
    <col min="2" max="2" width="18.375" style="2" customWidth="1"/>
    <col min="3" max="3" width="13.25390625" style="2" customWidth="1"/>
    <col min="4" max="4" width="7.25390625" style="2" customWidth="1"/>
    <col min="5" max="5" width="34.375" style="2" customWidth="1"/>
    <col min="6" max="6" width="7.00390625" style="2" bestFit="1" customWidth="1"/>
    <col min="7" max="7" width="11.625" style="2" customWidth="1"/>
    <col min="8" max="8" width="14.625" style="2" customWidth="1"/>
    <col min="9" max="10" width="20.75390625" style="2" customWidth="1"/>
    <col min="11" max="11" width="16.25390625" style="2" customWidth="1"/>
    <col min="12" max="12" width="36.00390625" style="2" customWidth="1"/>
    <col min="13" max="16384" width="8.875" style="2" customWidth="1"/>
  </cols>
  <sheetData>
    <row r="1" ht="15">
      <c r="L1" s="2" t="s">
        <v>8</v>
      </c>
    </row>
    <row r="2" s="9" customFormat="1" ht="33.75" customHeight="1">
      <c r="B2" s="10" t="s">
        <v>10</v>
      </c>
    </row>
    <row r="3" spans="2:12" ht="24.75">
      <c r="B3" s="61" t="s">
        <v>14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5" spans="1:14" s="3" customFormat="1" ht="49.5" customHeight="1">
      <c r="A5" s="12" t="s">
        <v>13</v>
      </c>
      <c r="B5" s="13" t="s">
        <v>0</v>
      </c>
      <c r="C5" s="13" t="s">
        <v>1</v>
      </c>
      <c r="D5" s="13" t="s">
        <v>9</v>
      </c>
      <c r="E5" s="13" t="s">
        <v>11</v>
      </c>
      <c r="F5" s="13" t="s">
        <v>2</v>
      </c>
      <c r="G5" s="13" t="s">
        <v>6</v>
      </c>
      <c r="H5" s="13" t="s">
        <v>3</v>
      </c>
      <c r="I5" s="13" t="s">
        <v>4</v>
      </c>
      <c r="J5" s="13" t="s">
        <v>5</v>
      </c>
      <c r="K5" s="13" t="s">
        <v>12</v>
      </c>
      <c r="L5" s="13" t="s">
        <v>7</v>
      </c>
      <c r="M5" s="5"/>
      <c r="N5" s="5"/>
    </row>
    <row r="6" spans="1:14" ht="19.5" customHeight="1">
      <c r="A6" s="11">
        <v>4</v>
      </c>
      <c r="B6" s="6" t="s">
        <v>25</v>
      </c>
      <c r="C6" s="6" t="s">
        <v>26</v>
      </c>
      <c r="D6" s="6" t="s">
        <v>27</v>
      </c>
      <c r="E6" s="4" t="s">
        <v>53</v>
      </c>
      <c r="F6" s="7">
        <v>7</v>
      </c>
      <c r="G6" s="7" t="s">
        <v>28</v>
      </c>
      <c r="H6" s="7" t="s">
        <v>19</v>
      </c>
      <c r="I6" s="7">
        <v>52</v>
      </c>
      <c r="J6" s="7">
        <v>41.5</v>
      </c>
      <c r="K6" s="8">
        <f aca="true" t="shared" si="0" ref="K6:K37">J6/I6</f>
        <v>0.7980769230769231</v>
      </c>
      <c r="L6" s="7" t="s">
        <v>29</v>
      </c>
      <c r="M6" s="1"/>
      <c r="N6" s="1"/>
    </row>
    <row r="7" spans="1:14" ht="19.5" customHeight="1">
      <c r="A7" s="11">
        <v>5</v>
      </c>
      <c r="B7" s="6" t="s">
        <v>30</v>
      </c>
      <c r="C7" s="6" t="s">
        <v>31</v>
      </c>
      <c r="D7" s="6" t="s">
        <v>27</v>
      </c>
      <c r="E7" s="4" t="s">
        <v>53</v>
      </c>
      <c r="F7" s="7">
        <v>7</v>
      </c>
      <c r="G7" s="7" t="s">
        <v>28</v>
      </c>
      <c r="H7" s="7" t="s">
        <v>19</v>
      </c>
      <c r="I7" s="7">
        <v>52</v>
      </c>
      <c r="J7" s="7">
        <v>34</v>
      </c>
      <c r="K7" s="8">
        <f t="shared" si="0"/>
        <v>0.6538461538461539</v>
      </c>
      <c r="L7" s="7" t="s">
        <v>29</v>
      </c>
      <c r="M7" s="1"/>
      <c r="N7" s="1"/>
    </row>
    <row r="8" spans="1:14" ht="19.5" customHeight="1">
      <c r="A8" s="11">
        <v>6</v>
      </c>
      <c r="B8" s="6" t="s">
        <v>32</v>
      </c>
      <c r="C8" s="6" t="s">
        <v>33</v>
      </c>
      <c r="D8" s="6" t="s">
        <v>17</v>
      </c>
      <c r="E8" s="4" t="s">
        <v>53</v>
      </c>
      <c r="F8" s="7">
        <v>7</v>
      </c>
      <c r="G8" s="7" t="s">
        <v>28</v>
      </c>
      <c r="H8" s="7" t="s">
        <v>19</v>
      </c>
      <c r="I8" s="7">
        <v>52</v>
      </c>
      <c r="J8" s="7">
        <v>31</v>
      </c>
      <c r="K8" s="8">
        <f t="shared" si="0"/>
        <v>0.5961538461538461</v>
      </c>
      <c r="L8" s="7" t="s">
        <v>29</v>
      </c>
      <c r="M8" s="1"/>
      <c r="N8" s="1"/>
    </row>
    <row r="9" spans="1:14" ht="19.5" customHeight="1">
      <c r="A9" s="11">
        <v>9</v>
      </c>
      <c r="B9" s="6" t="s">
        <v>38</v>
      </c>
      <c r="C9" s="6" t="s">
        <v>31</v>
      </c>
      <c r="D9" s="6" t="s">
        <v>27</v>
      </c>
      <c r="E9" s="4" t="s">
        <v>52</v>
      </c>
      <c r="F9" s="7">
        <v>7</v>
      </c>
      <c r="G9" s="7"/>
      <c r="H9" s="7" t="s">
        <v>19</v>
      </c>
      <c r="I9" s="7">
        <v>52</v>
      </c>
      <c r="J9" s="7">
        <v>7</v>
      </c>
      <c r="K9" s="8">
        <f t="shared" si="0"/>
        <v>0.1346153846153846</v>
      </c>
      <c r="L9" s="7" t="s">
        <v>44</v>
      </c>
      <c r="M9" s="1"/>
      <c r="N9" s="1"/>
    </row>
    <row r="10" spans="1:14" ht="19.5" customHeight="1">
      <c r="A10" s="11">
        <v>10</v>
      </c>
      <c r="B10" s="6" t="s">
        <v>39</v>
      </c>
      <c r="C10" s="6" t="s">
        <v>31</v>
      </c>
      <c r="D10" s="6" t="s">
        <v>27</v>
      </c>
      <c r="E10" s="4" t="s">
        <v>52</v>
      </c>
      <c r="F10" s="7">
        <v>7</v>
      </c>
      <c r="G10" s="7"/>
      <c r="H10" s="7" t="s">
        <v>19</v>
      </c>
      <c r="I10" s="7">
        <v>52</v>
      </c>
      <c r="J10" s="7">
        <v>6</v>
      </c>
      <c r="K10" s="8">
        <f t="shared" si="0"/>
        <v>0.11538461538461539</v>
      </c>
      <c r="L10" s="7" t="s">
        <v>44</v>
      </c>
      <c r="M10" s="1"/>
      <c r="N10" s="1"/>
    </row>
    <row r="11" spans="1:14" ht="19.5" customHeight="1">
      <c r="A11" s="11">
        <v>19</v>
      </c>
      <c r="B11" s="6" t="s">
        <v>61</v>
      </c>
      <c r="C11" s="6" t="s">
        <v>41</v>
      </c>
      <c r="D11" s="6" t="s">
        <v>27</v>
      </c>
      <c r="E11" s="4" t="s">
        <v>64</v>
      </c>
      <c r="F11" s="7">
        <v>7</v>
      </c>
      <c r="G11" s="7"/>
      <c r="H11" s="7" t="s">
        <v>19</v>
      </c>
      <c r="I11" s="7">
        <v>52</v>
      </c>
      <c r="J11" s="7">
        <v>15.5</v>
      </c>
      <c r="K11" s="8">
        <f t="shared" si="0"/>
        <v>0.2980769230769231</v>
      </c>
      <c r="L11" s="7" t="s">
        <v>66</v>
      </c>
      <c r="M11" s="1"/>
      <c r="N11" s="1"/>
    </row>
    <row r="12" spans="1:14" ht="19.5" customHeight="1">
      <c r="A12" s="11">
        <v>20</v>
      </c>
      <c r="B12" s="6" t="s">
        <v>62</v>
      </c>
      <c r="C12" s="6" t="s">
        <v>63</v>
      </c>
      <c r="D12" s="6" t="s">
        <v>17</v>
      </c>
      <c r="E12" s="4" t="s">
        <v>64</v>
      </c>
      <c r="F12" s="7">
        <v>7</v>
      </c>
      <c r="G12" s="7"/>
      <c r="H12" s="7" t="s">
        <v>19</v>
      </c>
      <c r="I12" s="7">
        <v>52</v>
      </c>
      <c r="J12" s="7">
        <v>38</v>
      </c>
      <c r="K12" s="8">
        <f t="shared" si="0"/>
        <v>0.7307692307692307</v>
      </c>
      <c r="L12" s="7" t="s">
        <v>67</v>
      </c>
      <c r="M12" s="1"/>
      <c r="N12" s="1"/>
    </row>
    <row r="13" spans="1:14" ht="19.5" customHeight="1">
      <c r="A13" s="11">
        <v>21</v>
      </c>
      <c r="B13" s="6" t="s">
        <v>68</v>
      </c>
      <c r="C13" s="6" t="s">
        <v>69</v>
      </c>
      <c r="D13" s="6" t="s">
        <v>27</v>
      </c>
      <c r="E13" s="4" t="s">
        <v>73</v>
      </c>
      <c r="F13" s="7">
        <v>7</v>
      </c>
      <c r="G13" s="7"/>
      <c r="H13" s="7" t="s">
        <v>19</v>
      </c>
      <c r="I13" s="7">
        <v>52</v>
      </c>
      <c r="J13" s="7">
        <v>31.5</v>
      </c>
      <c r="K13" s="8">
        <f t="shared" si="0"/>
        <v>0.6057692307692307</v>
      </c>
      <c r="L13" s="7" t="s">
        <v>74</v>
      </c>
      <c r="M13" s="1"/>
      <c r="N13" s="1"/>
    </row>
    <row r="14" spans="1:14" ht="19.5" customHeight="1">
      <c r="A14" s="11">
        <v>24</v>
      </c>
      <c r="B14" s="6" t="s">
        <v>75</v>
      </c>
      <c r="C14" s="6" t="s">
        <v>43</v>
      </c>
      <c r="D14" s="6" t="s">
        <v>17</v>
      </c>
      <c r="E14" s="4" t="s">
        <v>82</v>
      </c>
      <c r="F14" s="7">
        <v>7</v>
      </c>
      <c r="G14" s="7"/>
      <c r="H14" s="7" t="s">
        <v>19</v>
      </c>
      <c r="I14" s="7">
        <v>52</v>
      </c>
      <c r="J14" s="7">
        <v>33</v>
      </c>
      <c r="K14" s="8">
        <f t="shared" si="0"/>
        <v>0.6346153846153846</v>
      </c>
      <c r="L14" s="7" t="s">
        <v>83</v>
      </c>
      <c r="M14" s="1"/>
      <c r="N14" s="1"/>
    </row>
    <row r="15" spans="1:12" ht="19.5" customHeight="1">
      <c r="A15" s="11">
        <v>29</v>
      </c>
      <c r="B15" s="6" t="s">
        <v>57</v>
      </c>
      <c r="C15" s="6" t="s">
        <v>60</v>
      </c>
      <c r="D15" s="6" t="s">
        <v>27</v>
      </c>
      <c r="E15" s="4" t="s">
        <v>108</v>
      </c>
      <c r="F15" s="7">
        <v>7</v>
      </c>
      <c r="G15" s="7"/>
      <c r="H15" s="7" t="s">
        <v>19</v>
      </c>
      <c r="I15" s="7">
        <v>52</v>
      </c>
      <c r="J15" s="7">
        <v>19</v>
      </c>
      <c r="K15" s="8">
        <f t="shared" si="0"/>
        <v>0.36538461538461536</v>
      </c>
      <c r="L15" s="7" t="s">
        <v>109</v>
      </c>
    </row>
    <row r="16" spans="1:12" ht="19.5" customHeight="1">
      <c r="A16" s="11">
        <v>30</v>
      </c>
      <c r="B16" s="6" t="s">
        <v>85</v>
      </c>
      <c r="C16" s="6" t="s">
        <v>37</v>
      </c>
      <c r="D16" s="6" t="s">
        <v>17</v>
      </c>
      <c r="E16" s="4" t="s">
        <v>108</v>
      </c>
      <c r="F16" s="7">
        <v>7</v>
      </c>
      <c r="G16" s="7"/>
      <c r="H16" s="7" t="s">
        <v>19</v>
      </c>
      <c r="I16" s="7">
        <v>52</v>
      </c>
      <c r="J16" s="7">
        <v>35.5</v>
      </c>
      <c r="K16" s="8">
        <f t="shared" si="0"/>
        <v>0.6826923076923077</v>
      </c>
      <c r="L16" s="7" t="s">
        <v>109</v>
      </c>
    </row>
    <row r="17" spans="1:12" ht="19.5" customHeight="1">
      <c r="A17" s="11">
        <v>44</v>
      </c>
      <c r="B17" s="6" t="s">
        <v>110</v>
      </c>
      <c r="C17" s="6" t="s">
        <v>81</v>
      </c>
      <c r="D17" s="6" t="s">
        <v>17</v>
      </c>
      <c r="E17" s="4" t="s">
        <v>111</v>
      </c>
      <c r="F17" s="7">
        <v>7</v>
      </c>
      <c r="G17" s="7"/>
      <c r="H17" s="7" t="s">
        <v>19</v>
      </c>
      <c r="I17" s="7">
        <v>52</v>
      </c>
      <c r="J17" s="7">
        <v>28.5</v>
      </c>
      <c r="K17" s="8">
        <f t="shared" si="0"/>
        <v>0.5480769230769231</v>
      </c>
      <c r="L17" s="7" t="s">
        <v>112</v>
      </c>
    </row>
    <row r="18" spans="1:12" ht="19.5" customHeight="1">
      <c r="A18" s="11">
        <v>45</v>
      </c>
      <c r="B18" s="6" t="s">
        <v>113</v>
      </c>
      <c r="C18" s="6" t="s">
        <v>114</v>
      </c>
      <c r="D18" s="6" t="s">
        <v>27</v>
      </c>
      <c r="E18" s="4" t="s">
        <v>111</v>
      </c>
      <c r="F18" s="7">
        <v>7</v>
      </c>
      <c r="G18" s="7"/>
      <c r="H18" s="7" t="s">
        <v>19</v>
      </c>
      <c r="I18" s="7">
        <v>52</v>
      </c>
      <c r="J18" s="7">
        <v>21</v>
      </c>
      <c r="K18" s="8">
        <f t="shared" si="0"/>
        <v>0.40384615384615385</v>
      </c>
      <c r="L18" s="7" t="s">
        <v>112</v>
      </c>
    </row>
    <row r="19" spans="1:12" ht="19.5" customHeight="1">
      <c r="A19" s="11">
        <v>46</v>
      </c>
      <c r="B19" s="6" t="s">
        <v>115</v>
      </c>
      <c r="C19" s="6" t="s">
        <v>89</v>
      </c>
      <c r="D19" s="6" t="s">
        <v>17</v>
      </c>
      <c r="E19" s="4" t="s">
        <v>111</v>
      </c>
      <c r="F19" s="7">
        <v>7</v>
      </c>
      <c r="G19" s="7"/>
      <c r="H19" s="7" t="s">
        <v>19</v>
      </c>
      <c r="I19" s="7">
        <v>52</v>
      </c>
      <c r="J19" s="7">
        <v>20.5</v>
      </c>
      <c r="K19" s="8">
        <f t="shared" si="0"/>
        <v>0.3942307692307692</v>
      </c>
      <c r="L19" s="7" t="s">
        <v>112</v>
      </c>
    </row>
    <row r="20" spans="1:12" ht="19.5" customHeight="1">
      <c r="A20" s="11">
        <v>47</v>
      </c>
      <c r="B20" s="6" t="s">
        <v>116</v>
      </c>
      <c r="C20" s="6" t="s">
        <v>117</v>
      </c>
      <c r="D20" s="6" t="s">
        <v>27</v>
      </c>
      <c r="E20" s="4" t="s">
        <v>111</v>
      </c>
      <c r="F20" s="7">
        <v>7</v>
      </c>
      <c r="G20" s="7"/>
      <c r="H20" s="7" t="s">
        <v>19</v>
      </c>
      <c r="I20" s="7">
        <v>52</v>
      </c>
      <c r="J20" s="7">
        <v>17</v>
      </c>
      <c r="K20" s="8">
        <f t="shared" si="0"/>
        <v>0.3269230769230769</v>
      </c>
      <c r="L20" s="7" t="s">
        <v>112</v>
      </c>
    </row>
    <row r="21" spans="1:12" ht="19.5" customHeight="1">
      <c r="A21" s="11">
        <v>48</v>
      </c>
      <c r="B21" s="6" t="s">
        <v>118</v>
      </c>
      <c r="C21" s="6" t="s">
        <v>119</v>
      </c>
      <c r="D21" s="6" t="s">
        <v>17</v>
      </c>
      <c r="E21" s="4" t="s">
        <v>111</v>
      </c>
      <c r="F21" s="7">
        <v>7</v>
      </c>
      <c r="G21" s="7"/>
      <c r="H21" s="7" t="s">
        <v>19</v>
      </c>
      <c r="I21" s="7">
        <v>52</v>
      </c>
      <c r="J21" s="7">
        <v>15</v>
      </c>
      <c r="K21" s="8">
        <f t="shared" si="0"/>
        <v>0.28846153846153844</v>
      </c>
      <c r="L21" s="7" t="s">
        <v>112</v>
      </c>
    </row>
    <row r="22" spans="1:12" ht="19.5" customHeight="1">
      <c r="A22" s="17">
        <v>55</v>
      </c>
      <c r="B22" s="18" t="s">
        <v>131</v>
      </c>
      <c r="C22" s="18" t="s">
        <v>119</v>
      </c>
      <c r="D22" s="4" t="s">
        <v>17</v>
      </c>
      <c r="E22" s="4" t="s">
        <v>243</v>
      </c>
      <c r="F22" s="7">
        <v>7</v>
      </c>
      <c r="G22" s="35" t="s">
        <v>132</v>
      </c>
      <c r="H22" s="35" t="s">
        <v>19</v>
      </c>
      <c r="I22" s="35">
        <v>52</v>
      </c>
      <c r="J22" s="35">
        <v>36.5</v>
      </c>
      <c r="K22" s="8">
        <f t="shared" si="0"/>
        <v>0.7019230769230769</v>
      </c>
      <c r="L22" s="35" t="s">
        <v>133</v>
      </c>
    </row>
    <row r="23" spans="1:12" ht="19.5" customHeight="1">
      <c r="A23" s="17">
        <v>56</v>
      </c>
      <c r="B23" s="21" t="s">
        <v>134</v>
      </c>
      <c r="C23" s="21" t="s">
        <v>135</v>
      </c>
      <c r="D23" s="4" t="s">
        <v>17</v>
      </c>
      <c r="E23" s="4" t="s">
        <v>243</v>
      </c>
      <c r="F23" s="7">
        <v>7</v>
      </c>
      <c r="G23" s="7" t="s">
        <v>132</v>
      </c>
      <c r="H23" s="35" t="s">
        <v>19</v>
      </c>
      <c r="I23" s="35">
        <v>52</v>
      </c>
      <c r="J23" s="7">
        <v>36</v>
      </c>
      <c r="K23" s="8">
        <f t="shared" si="0"/>
        <v>0.6923076923076923</v>
      </c>
      <c r="L23" s="35" t="s">
        <v>133</v>
      </c>
    </row>
    <row r="24" spans="1:12" ht="19.5" customHeight="1">
      <c r="A24" s="17">
        <v>57</v>
      </c>
      <c r="B24" s="21" t="s">
        <v>136</v>
      </c>
      <c r="C24" s="21" t="s">
        <v>137</v>
      </c>
      <c r="D24" s="15" t="s">
        <v>17</v>
      </c>
      <c r="E24" s="4" t="s">
        <v>243</v>
      </c>
      <c r="F24" s="15">
        <v>7</v>
      </c>
      <c r="G24" s="15" t="s">
        <v>138</v>
      </c>
      <c r="H24" s="35" t="s">
        <v>19</v>
      </c>
      <c r="I24" s="35">
        <v>52</v>
      </c>
      <c r="J24" s="15">
        <v>32</v>
      </c>
      <c r="K24" s="8">
        <f t="shared" si="0"/>
        <v>0.6153846153846154</v>
      </c>
      <c r="L24" s="35" t="s">
        <v>139</v>
      </c>
    </row>
    <row r="25" spans="1:12" ht="19.5" customHeight="1">
      <c r="A25" s="17">
        <v>58</v>
      </c>
      <c r="B25" s="18" t="s">
        <v>140</v>
      </c>
      <c r="C25" s="18" t="s">
        <v>114</v>
      </c>
      <c r="D25" s="15" t="s">
        <v>27</v>
      </c>
      <c r="E25" s="4" t="s">
        <v>243</v>
      </c>
      <c r="F25" s="15">
        <v>7</v>
      </c>
      <c r="G25" s="15" t="s">
        <v>141</v>
      </c>
      <c r="H25" s="35" t="s">
        <v>19</v>
      </c>
      <c r="I25" s="35">
        <v>52</v>
      </c>
      <c r="J25" s="15">
        <v>27</v>
      </c>
      <c r="K25" s="8">
        <f t="shared" si="0"/>
        <v>0.5192307692307693</v>
      </c>
      <c r="L25" s="15" t="s">
        <v>142</v>
      </c>
    </row>
    <row r="26" spans="1:12" ht="19.5" customHeight="1">
      <c r="A26" s="17">
        <v>59</v>
      </c>
      <c r="B26" s="18" t="s">
        <v>143</v>
      </c>
      <c r="C26" s="18" t="s">
        <v>144</v>
      </c>
      <c r="D26" s="4" t="s">
        <v>17</v>
      </c>
      <c r="E26" s="4" t="s">
        <v>243</v>
      </c>
      <c r="F26" s="7">
        <v>7</v>
      </c>
      <c r="G26" s="7" t="s">
        <v>145</v>
      </c>
      <c r="H26" s="35" t="s">
        <v>19</v>
      </c>
      <c r="I26" s="35">
        <v>52</v>
      </c>
      <c r="J26" s="7">
        <v>26</v>
      </c>
      <c r="K26" s="8">
        <f t="shared" si="0"/>
        <v>0.5</v>
      </c>
      <c r="L26" s="7" t="s">
        <v>142</v>
      </c>
    </row>
    <row r="27" spans="1:12" ht="19.5" customHeight="1">
      <c r="A27" s="17">
        <v>60</v>
      </c>
      <c r="B27" s="18" t="s">
        <v>146</v>
      </c>
      <c r="C27" s="18" t="s">
        <v>147</v>
      </c>
      <c r="D27" s="15" t="s">
        <v>27</v>
      </c>
      <c r="E27" s="4" t="s">
        <v>243</v>
      </c>
      <c r="F27" s="15">
        <v>7</v>
      </c>
      <c r="G27" s="15" t="s">
        <v>145</v>
      </c>
      <c r="H27" s="35" t="s">
        <v>19</v>
      </c>
      <c r="I27" s="35">
        <v>52</v>
      </c>
      <c r="J27" s="15">
        <v>25</v>
      </c>
      <c r="K27" s="8">
        <f t="shared" si="0"/>
        <v>0.4807692307692308</v>
      </c>
      <c r="L27" s="15" t="s">
        <v>142</v>
      </c>
    </row>
    <row r="28" spans="1:12" ht="19.5" customHeight="1">
      <c r="A28" s="17">
        <v>61</v>
      </c>
      <c r="B28" s="18" t="s">
        <v>148</v>
      </c>
      <c r="C28" s="18" t="s">
        <v>149</v>
      </c>
      <c r="D28" s="4" t="s">
        <v>27</v>
      </c>
      <c r="E28" s="4" t="s">
        <v>243</v>
      </c>
      <c r="F28" s="7">
        <v>7</v>
      </c>
      <c r="G28" s="7" t="s">
        <v>141</v>
      </c>
      <c r="H28" s="35" t="s">
        <v>19</v>
      </c>
      <c r="I28" s="35">
        <v>52</v>
      </c>
      <c r="J28" s="7">
        <v>24</v>
      </c>
      <c r="K28" s="8">
        <f t="shared" si="0"/>
        <v>0.46153846153846156</v>
      </c>
      <c r="L28" s="7" t="s">
        <v>142</v>
      </c>
    </row>
    <row r="29" spans="1:12" ht="19.5" customHeight="1">
      <c r="A29" s="17">
        <v>62</v>
      </c>
      <c r="B29" s="21" t="s">
        <v>150</v>
      </c>
      <c r="C29" s="21" t="s">
        <v>151</v>
      </c>
      <c r="D29" s="15" t="s">
        <v>27</v>
      </c>
      <c r="E29" s="4" t="s">
        <v>243</v>
      </c>
      <c r="F29" s="15">
        <v>7</v>
      </c>
      <c r="G29" s="15" t="s">
        <v>132</v>
      </c>
      <c r="H29" s="35" t="s">
        <v>19</v>
      </c>
      <c r="I29" s="35">
        <v>52</v>
      </c>
      <c r="J29" s="15">
        <v>23</v>
      </c>
      <c r="K29" s="8">
        <f t="shared" si="0"/>
        <v>0.4423076923076923</v>
      </c>
      <c r="L29" s="35" t="s">
        <v>133</v>
      </c>
    </row>
    <row r="30" spans="1:12" ht="19.5" customHeight="1">
      <c r="A30" s="17">
        <v>63</v>
      </c>
      <c r="B30" s="18" t="s">
        <v>152</v>
      </c>
      <c r="C30" s="18" t="s">
        <v>135</v>
      </c>
      <c r="D30" s="4" t="s">
        <v>17</v>
      </c>
      <c r="E30" s="4" t="s">
        <v>243</v>
      </c>
      <c r="F30" s="7">
        <v>7</v>
      </c>
      <c r="G30" s="7" t="s">
        <v>138</v>
      </c>
      <c r="H30" s="35" t="s">
        <v>19</v>
      </c>
      <c r="I30" s="35">
        <v>52</v>
      </c>
      <c r="J30" s="7">
        <v>13</v>
      </c>
      <c r="K30" s="8">
        <f t="shared" si="0"/>
        <v>0.25</v>
      </c>
      <c r="L30" s="7" t="s">
        <v>142</v>
      </c>
    </row>
    <row r="31" spans="1:12" ht="19.5" customHeight="1">
      <c r="A31" s="11">
        <v>98</v>
      </c>
      <c r="B31" s="6" t="s">
        <v>200</v>
      </c>
      <c r="C31" s="6" t="s">
        <v>201</v>
      </c>
      <c r="D31" s="6" t="s">
        <v>17</v>
      </c>
      <c r="E31" s="4" t="s">
        <v>202</v>
      </c>
      <c r="F31" s="7">
        <v>7</v>
      </c>
      <c r="G31" s="7" t="s">
        <v>145</v>
      </c>
      <c r="H31" s="7" t="s">
        <v>19</v>
      </c>
      <c r="I31" s="7">
        <v>52</v>
      </c>
      <c r="J31" s="7">
        <v>31.5</v>
      </c>
      <c r="K31" s="8">
        <f t="shared" si="0"/>
        <v>0.6057692307692307</v>
      </c>
      <c r="L31" s="7" t="s">
        <v>203</v>
      </c>
    </row>
    <row r="32" spans="1:12" ht="19.5" customHeight="1">
      <c r="A32" s="11">
        <v>99</v>
      </c>
      <c r="B32" s="6" t="s">
        <v>204</v>
      </c>
      <c r="C32" s="6" t="s">
        <v>100</v>
      </c>
      <c r="D32" s="6" t="s">
        <v>27</v>
      </c>
      <c r="E32" s="4" t="s">
        <v>202</v>
      </c>
      <c r="F32" s="7">
        <v>7</v>
      </c>
      <c r="G32" s="7" t="s">
        <v>132</v>
      </c>
      <c r="H32" s="7" t="s">
        <v>19</v>
      </c>
      <c r="I32" s="7">
        <v>52</v>
      </c>
      <c r="J32" s="7">
        <v>31</v>
      </c>
      <c r="K32" s="8">
        <f t="shared" si="0"/>
        <v>0.5961538461538461</v>
      </c>
      <c r="L32" s="7" t="s">
        <v>203</v>
      </c>
    </row>
    <row r="33" spans="1:12" ht="19.5" customHeight="1">
      <c r="A33" s="11">
        <v>100</v>
      </c>
      <c r="B33" s="6" t="s">
        <v>205</v>
      </c>
      <c r="C33" s="6" t="s">
        <v>123</v>
      </c>
      <c r="D33" s="6" t="s">
        <v>27</v>
      </c>
      <c r="E33" s="4" t="s">
        <v>202</v>
      </c>
      <c r="F33" s="7">
        <v>7</v>
      </c>
      <c r="G33" s="7" t="s">
        <v>138</v>
      </c>
      <c r="H33" s="7" t="s">
        <v>19</v>
      </c>
      <c r="I33" s="7">
        <v>52</v>
      </c>
      <c r="J33" s="7">
        <v>31</v>
      </c>
      <c r="K33" s="8">
        <f t="shared" si="0"/>
        <v>0.5961538461538461</v>
      </c>
      <c r="L33" s="7" t="s">
        <v>203</v>
      </c>
    </row>
    <row r="34" spans="1:12" ht="19.5" customHeight="1">
      <c r="A34" s="11">
        <v>101</v>
      </c>
      <c r="B34" s="6" t="s">
        <v>206</v>
      </c>
      <c r="C34" s="6" t="s">
        <v>37</v>
      </c>
      <c r="D34" s="6" t="s">
        <v>17</v>
      </c>
      <c r="E34" s="4" t="s">
        <v>202</v>
      </c>
      <c r="F34" s="7">
        <v>7</v>
      </c>
      <c r="G34" s="7" t="s">
        <v>138</v>
      </c>
      <c r="H34" s="7" t="s">
        <v>19</v>
      </c>
      <c r="I34" s="7">
        <v>52</v>
      </c>
      <c r="J34" s="7">
        <v>31</v>
      </c>
      <c r="K34" s="8">
        <f t="shared" si="0"/>
        <v>0.5961538461538461</v>
      </c>
      <c r="L34" s="7" t="s">
        <v>203</v>
      </c>
    </row>
    <row r="35" spans="1:12" ht="19.5" customHeight="1">
      <c r="A35" s="11">
        <v>102</v>
      </c>
      <c r="B35" s="6" t="s">
        <v>207</v>
      </c>
      <c r="C35" s="6" t="s">
        <v>169</v>
      </c>
      <c r="D35" s="6" t="s">
        <v>27</v>
      </c>
      <c r="E35" s="4" t="s">
        <v>202</v>
      </c>
      <c r="F35" s="7">
        <v>7</v>
      </c>
      <c r="G35" s="7" t="s">
        <v>132</v>
      </c>
      <c r="H35" s="7" t="s">
        <v>19</v>
      </c>
      <c r="I35" s="7">
        <v>52</v>
      </c>
      <c r="J35" s="7">
        <v>18.5</v>
      </c>
      <c r="K35" s="8">
        <f t="shared" si="0"/>
        <v>0.3557692307692308</v>
      </c>
      <c r="L35" s="7" t="s">
        <v>203</v>
      </c>
    </row>
    <row r="36" spans="1:12" ht="19.5" customHeight="1">
      <c r="A36" s="11">
        <v>103</v>
      </c>
      <c r="B36" s="6" t="s">
        <v>208</v>
      </c>
      <c r="C36" s="6" t="s">
        <v>107</v>
      </c>
      <c r="D36" s="6" t="s">
        <v>17</v>
      </c>
      <c r="E36" s="4" t="s">
        <v>202</v>
      </c>
      <c r="F36" s="7">
        <v>7</v>
      </c>
      <c r="G36" s="7" t="s">
        <v>132</v>
      </c>
      <c r="H36" s="7" t="s">
        <v>19</v>
      </c>
      <c r="I36" s="7">
        <v>52</v>
      </c>
      <c r="J36" s="7">
        <v>17</v>
      </c>
      <c r="K36" s="8">
        <f t="shared" si="0"/>
        <v>0.3269230769230769</v>
      </c>
      <c r="L36" s="7" t="s">
        <v>203</v>
      </c>
    </row>
    <row r="37" spans="1:12" ht="19.5" customHeight="1">
      <c r="A37" s="11">
        <v>104</v>
      </c>
      <c r="B37" s="6" t="s">
        <v>209</v>
      </c>
      <c r="C37" s="6" t="s">
        <v>210</v>
      </c>
      <c r="D37" s="6" t="s">
        <v>17</v>
      </c>
      <c r="E37" s="4" t="s">
        <v>202</v>
      </c>
      <c r="F37" s="7">
        <v>7</v>
      </c>
      <c r="G37" s="7" t="s">
        <v>132</v>
      </c>
      <c r="H37" s="7" t="s">
        <v>19</v>
      </c>
      <c r="I37" s="7">
        <v>52</v>
      </c>
      <c r="J37" s="7">
        <v>16</v>
      </c>
      <c r="K37" s="8">
        <f t="shared" si="0"/>
        <v>0.3076923076923077</v>
      </c>
      <c r="L37" s="7" t="s">
        <v>203</v>
      </c>
    </row>
    <row r="38" spans="1:12" ht="19.5" customHeight="1">
      <c r="A38" s="11">
        <v>105</v>
      </c>
      <c r="B38" s="6" t="s">
        <v>211</v>
      </c>
      <c r="C38" s="6" t="s">
        <v>46</v>
      </c>
      <c r="D38" s="6" t="s">
        <v>17</v>
      </c>
      <c r="E38" s="4" t="s">
        <v>202</v>
      </c>
      <c r="F38" s="7">
        <v>7</v>
      </c>
      <c r="G38" s="7" t="s">
        <v>132</v>
      </c>
      <c r="H38" s="7" t="s">
        <v>19</v>
      </c>
      <c r="I38" s="7">
        <v>52</v>
      </c>
      <c r="J38" s="7">
        <v>14</v>
      </c>
      <c r="K38" s="8">
        <f aca="true" t="shared" si="1" ref="K38:K69">J38/I38</f>
        <v>0.2692307692307692</v>
      </c>
      <c r="L38" s="7" t="s">
        <v>203</v>
      </c>
    </row>
    <row r="39" spans="1:12" ht="19.5" customHeight="1">
      <c r="A39" s="11">
        <v>106</v>
      </c>
      <c r="B39" s="6" t="s">
        <v>212</v>
      </c>
      <c r="C39" s="6" t="s">
        <v>165</v>
      </c>
      <c r="D39" s="6" t="s">
        <v>27</v>
      </c>
      <c r="E39" s="4" t="s">
        <v>202</v>
      </c>
      <c r="F39" s="7">
        <v>7</v>
      </c>
      <c r="G39" s="7" t="s">
        <v>132</v>
      </c>
      <c r="H39" s="7" t="s">
        <v>19</v>
      </c>
      <c r="I39" s="7">
        <v>52</v>
      </c>
      <c r="J39" s="7">
        <v>12</v>
      </c>
      <c r="K39" s="8">
        <f t="shared" si="1"/>
        <v>0.23076923076923078</v>
      </c>
      <c r="L39" s="7" t="s">
        <v>203</v>
      </c>
    </row>
    <row r="40" spans="1:12" ht="19.5" customHeight="1">
      <c r="A40" s="11">
        <v>107</v>
      </c>
      <c r="B40" s="6" t="s">
        <v>213</v>
      </c>
      <c r="C40" s="6" t="s">
        <v>50</v>
      </c>
      <c r="D40" s="6" t="s">
        <v>17</v>
      </c>
      <c r="E40" s="4" t="s">
        <v>202</v>
      </c>
      <c r="F40" s="7">
        <v>7</v>
      </c>
      <c r="G40" s="7" t="s">
        <v>141</v>
      </c>
      <c r="H40" s="7" t="s">
        <v>19</v>
      </c>
      <c r="I40" s="7">
        <v>52</v>
      </c>
      <c r="J40" s="7">
        <v>11.5</v>
      </c>
      <c r="K40" s="8">
        <f t="shared" si="1"/>
        <v>0.22115384615384615</v>
      </c>
      <c r="L40" s="7" t="s">
        <v>203</v>
      </c>
    </row>
    <row r="41" spans="1:12" ht="19.5" customHeight="1">
      <c r="A41" s="11">
        <v>13</v>
      </c>
      <c r="B41" s="6" t="s">
        <v>45</v>
      </c>
      <c r="C41" s="6" t="s">
        <v>46</v>
      </c>
      <c r="D41" s="6" t="s">
        <v>17</v>
      </c>
      <c r="E41" s="4" t="s">
        <v>51</v>
      </c>
      <c r="F41" s="7">
        <v>8</v>
      </c>
      <c r="G41" s="7"/>
      <c r="H41" s="7" t="s">
        <v>19</v>
      </c>
      <c r="I41" s="7">
        <v>37</v>
      </c>
      <c r="J41" s="7">
        <v>6</v>
      </c>
      <c r="K41" s="8">
        <f t="shared" si="1"/>
        <v>0.16216216216216217</v>
      </c>
      <c r="L41" s="7" t="s">
        <v>55</v>
      </c>
    </row>
    <row r="42" spans="1:12" ht="19.5" customHeight="1">
      <c r="A42" s="11">
        <v>22</v>
      </c>
      <c r="B42" s="6" t="s">
        <v>70</v>
      </c>
      <c r="C42" s="6" t="s">
        <v>26</v>
      </c>
      <c r="D42" s="6" t="s">
        <v>27</v>
      </c>
      <c r="E42" s="4" t="s">
        <v>73</v>
      </c>
      <c r="F42" s="7">
        <v>8</v>
      </c>
      <c r="G42" s="7"/>
      <c r="H42" s="7" t="s">
        <v>19</v>
      </c>
      <c r="I42" s="7">
        <v>37</v>
      </c>
      <c r="J42" s="7">
        <v>23</v>
      </c>
      <c r="K42" s="8">
        <f t="shared" si="1"/>
        <v>0.6216216216216216</v>
      </c>
      <c r="L42" s="7" t="s">
        <v>74</v>
      </c>
    </row>
    <row r="43" spans="1:12" ht="19.5" customHeight="1">
      <c r="A43" s="11">
        <v>23</v>
      </c>
      <c r="B43" s="6" t="s">
        <v>71</v>
      </c>
      <c r="C43" s="6" t="s">
        <v>72</v>
      </c>
      <c r="D43" s="6"/>
      <c r="E43" s="4" t="s">
        <v>73</v>
      </c>
      <c r="F43" s="7">
        <v>8</v>
      </c>
      <c r="G43" s="7"/>
      <c r="H43" s="7" t="s">
        <v>19</v>
      </c>
      <c r="I43" s="7">
        <v>37</v>
      </c>
      <c r="J43" s="7">
        <v>19</v>
      </c>
      <c r="K43" s="8">
        <f t="shared" si="1"/>
        <v>0.5135135135135135</v>
      </c>
      <c r="L43" s="7" t="s">
        <v>74</v>
      </c>
    </row>
    <row r="44" spans="1:12" ht="19.5" customHeight="1">
      <c r="A44" s="11">
        <v>25</v>
      </c>
      <c r="B44" s="6" t="s">
        <v>76</v>
      </c>
      <c r="C44" s="6" t="s">
        <v>22</v>
      </c>
      <c r="D44" s="6" t="s">
        <v>17</v>
      </c>
      <c r="E44" s="4" t="s">
        <v>82</v>
      </c>
      <c r="F44" s="7">
        <v>8</v>
      </c>
      <c r="G44" s="7"/>
      <c r="H44" s="7" t="s">
        <v>19</v>
      </c>
      <c r="I44" s="7">
        <v>37</v>
      </c>
      <c r="J44" s="7">
        <v>18</v>
      </c>
      <c r="K44" s="8">
        <f t="shared" si="1"/>
        <v>0.4864864864864865</v>
      </c>
      <c r="L44" s="7" t="s">
        <v>83</v>
      </c>
    </row>
    <row r="45" spans="1:12" ht="19.5" customHeight="1">
      <c r="A45" s="11">
        <v>31</v>
      </c>
      <c r="B45" s="6" t="s">
        <v>86</v>
      </c>
      <c r="C45" s="6" t="s">
        <v>43</v>
      </c>
      <c r="D45" s="6" t="s">
        <v>17</v>
      </c>
      <c r="E45" s="4" t="s">
        <v>108</v>
      </c>
      <c r="F45" s="7">
        <v>8</v>
      </c>
      <c r="G45" s="7"/>
      <c r="H45" s="7" t="s">
        <v>19</v>
      </c>
      <c r="I45" s="7">
        <v>37</v>
      </c>
      <c r="J45" s="7">
        <v>4</v>
      </c>
      <c r="K45" s="8">
        <f t="shared" si="1"/>
        <v>0.10810810810810811</v>
      </c>
      <c r="L45" s="7" t="s">
        <v>109</v>
      </c>
    </row>
    <row r="46" spans="1:12" ht="19.5" customHeight="1">
      <c r="A46" s="11">
        <v>32</v>
      </c>
      <c r="B46" s="6" t="s">
        <v>87</v>
      </c>
      <c r="C46" s="6" t="s">
        <v>69</v>
      </c>
      <c r="D46" s="6" t="s">
        <v>27</v>
      </c>
      <c r="E46" s="4" t="s">
        <v>108</v>
      </c>
      <c r="F46" s="7">
        <v>8</v>
      </c>
      <c r="G46" s="7"/>
      <c r="H46" s="7" t="s">
        <v>19</v>
      </c>
      <c r="I46" s="7">
        <v>37</v>
      </c>
      <c r="J46" s="7">
        <v>7</v>
      </c>
      <c r="K46" s="8">
        <f t="shared" si="1"/>
        <v>0.1891891891891892</v>
      </c>
      <c r="L46" s="7" t="s">
        <v>109</v>
      </c>
    </row>
    <row r="47" spans="1:12" ht="19.5" customHeight="1">
      <c r="A47" s="11">
        <v>33</v>
      </c>
      <c r="B47" s="6" t="s">
        <v>88</v>
      </c>
      <c r="C47" s="6" t="s">
        <v>89</v>
      </c>
      <c r="D47" s="6" t="s">
        <v>17</v>
      </c>
      <c r="E47" s="4" t="s">
        <v>108</v>
      </c>
      <c r="F47" s="7">
        <v>8</v>
      </c>
      <c r="G47" s="7"/>
      <c r="H47" s="7" t="s">
        <v>19</v>
      </c>
      <c r="I47" s="7">
        <v>37</v>
      </c>
      <c r="J47" s="7">
        <v>7</v>
      </c>
      <c r="K47" s="8">
        <f t="shared" si="1"/>
        <v>0.1891891891891892</v>
      </c>
      <c r="L47" s="7" t="s">
        <v>109</v>
      </c>
    </row>
    <row r="48" spans="1:12" ht="19.5" customHeight="1">
      <c r="A48" s="11">
        <v>34</v>
      </c>
      <c r="B48" s="6" t="s">
        <v>90</v>
      </c>
      <c r="C48" s="6" t="s">
        <v>91</v>
      </c>
      <c r="D48" s="6" t="s">
        <v>17</v>
      </c>
      <c r="E48" s="4" t="s">
        <v>108</v>
      </c>
      <c r="F48" s="7">
        <v>8</v>
      </c>
      <c r="G48" s="7"/>
      <c r="H48" s="7" t="s">
        <v>19</v>
      </c>
      <c r="I48" s="7">
        <v>37</v>
      </c>
      <c r="J48" s="7">
        <v>12</v>
      </c>
      <c r="K48" s="8">
        <f t="shared" si="1"/>
        <v>0.32432432432432434</v>
      </c>
      <c r="L48" s="7" t="s">
        <v>109</v>
      </c>
    </row>
    <row r="49" spans="1:12" ht="19.5" customHeight="1">
      <c r="A49" s="11">
        <v>49</v>
      </c>
      <c r="B49" s="6" t="s">
        <v>120</v>
      </c>
      <c r="C49" s="6" t="s">
        <v>121</v>
      </c>
      <c r="D49" s="6" t="s">
        <v>27</v>
      </c>
      <c r="E49" s="4" t="s">
        <v>111</v>
      </c>
      <c r="F49" s="7">
        <v>8</v>
      </c>
      <c r="G49" s="7"/>
      <c r="H49" s="7" t="s">
        <v>19</v>
      </c>
      <c r="I49" s="7">
        <v>37</v>
      </c>
      <c r="J49" s="7">
        <v>9</v>
      </c>
      <c r="K49" s="8">
        <f t="shared" si="1"/>
        <v>0.24324324324324326</v>
      </c>
      <c r="L49" s="7" t="s">
        <v>112</v>
      </c>
    </row>
    <row r="50" spans="1:12" ht="19.5" customHeight="1">
      <c r="A50" s="11">
        <v>50</v>
      </c>
      <c r="B50" s="6" t="s">
        <v>122</v>
      </c>
      <c r="C50" s="6" t="s">
        <v>123</v>
      </c>
      <c r="D50" s="6" t="s">
        <v>27</v>
      </c>
      <c r="E50" s="4" t="s">
        <v>111</v>
      </c>
      <c r="F50" s="7">
        <v>8</v>
      </c>
      <c r="G50" s="7"/>
      <c r="H50" s="7" t="s">
        <v>19</v>
      </c>
      <c r="I50" s="7">
        <v>37</v>
      </c>
      <c r="J50" s="7">
        <v>8</v>
      </c>
      <c r="K50" s="8">
        <f t="shared" si="1"/>
        <v>0.21621621621621623</v>
      </c>
      <c r="L50" s="7" t="s">
        <v>112</v>
      </c>
    </row>
    <row r="51" spans="1:12" ht="19.5" customHeight="1">
      <c r="A51" s="17">
        <v>64</v>
      </c>
      <c r="B51" s="21" t="s">
        <v>153</v>
      </c>
      <c r="C51" s="21" t="s">
        <v>81</v>
      </c>
      <c r="D51" s="4" t="s">
        <v>17</v>
      </c>
      <c r="E51" s="4" t="s">
        <v>243</v>
      </c>
      <c r="F51" s="7">
        <v>8</v>
      </c>
      <c r="G51" s="7" t="s">
        <v>141</v>
      </c>
      <c r="H51" s="35" t="s">
        <v>19</v>
      </c>
      <c r="I51" s="35">
        <v>37</v>
      </c>
      <c r="J51" s="7">
        <v>23</v>
      </c>
      <c r="K51" s="8">
        <f t="shared" si="1"/>
        <v>0.6216216216216216</v>
      </c>
      <c r="L51" s="35" t="s">
        <v>133</v>
      </c>
    </row>
    <row r="52" spans="1:12" ht="19.5" customHeight="1">
      <c r="A52" s="17">
        <v>65</v>
      </c>
      <c r="B52" s="21" t="s">
        <v>154</v>
      </c>
      <c r="C52" s="21" t="s">
        <v>103</v>
      </c>
      <c r="D52" s="15" t="s">
        <v>17</v>
      </c>
      <c r="E52" s="4" t="s">
        <v>243</v>
      </c>
      <c r="F52" s="15">
        <v>8</v>
      </c>
      <c r="G52" s="15" t="s">
        <v>141</v>
      </c>
      <c r="H52" s="35" t="s">
        <v>19</v>
      </c>
      <c r="I52" s="7">
        <v>37</v>
      </c>
      <c r="J52" s="7">
        <v>23</v>
      </c>
      <c r="K52" s="8">
        <f t="shared" si="1"/>
        <v>0.6216216216216216</v>
      </c>
      <c r="L52" s="35" t="s">
        <v>133</v>
      </c>
    </row>
    <row r="53" spans="1:12" ht="19.5" customHeight="1">
      <c r="A53" s="17">
        <v>66</v>
      </c>
      <c r="B53" s="21" t="s">
        <v>155</v>
      </c>
      <c r="C53" s="21" t="s">
        <v>156</v>
      </c>
      <c r="D53" s="16" t="s">
        <v>27</v>
      </c>
      <c r="E53" s="4" t="s">
        <v>243</v>
      </c>
      <c r="F53" s="15">
        <v>8</v>
      </c>
      <c r="G53" s="15" t="s">
        <v>132</v>
      </c>
      <c r="H53" s="35" t="s">
        <v>19</v>
      </c>
      <c r="I53" s="7">
        <v>37</v>
      </c>
      <c r="J53" s="7">
        <v>10</v>
      </c>
      <c r="K53" s="8">
        <f t="shared" si="1"/>
        <v>0.2702702702702703</v>
      </c>
      <c r="L53" s="35" t="s">
        <v>133</v>
      </c>
    </row>
    <row r="54" spans="1:12" ht="19.5" customHeight="1">
      <c r="A54" s="17">
        <v>67</v>
      </c>
      <c r="B54" s="21" t="s">
        <v>157</v>
      </c>
      <c r="C54" s="21" t="s">
        <v>149</v>
      </c>
      <c r="D54" s="4" t="s">
        <v>27</v>
      </c>
      <c r="E54" s="4" t="s">
        <v>243</v>
      </c>
      <c r="F54" s="7">
        <v>8</v>
      </c>
      <c r="G54" s="7" t="s">
        <v>132</v>
      </c>
      <c r="H54" s="35" t="s">
        <v>19</v>
      </c>
      <c r="I54" s="7">
        <v>37</v>
      </c>
      <c r="J54" s="7">
        <v>8</v>
      </c>
      <c r="K54" s="8">
        <f t="shared" si="1"/>
        <v>0.21621621621621623</v>
      </c>
      <c r="L54" s="35" t="s">
        <v>133</v>
      </c>
    </row>
    <row r="55" spans="1:12" ht="19.5" customHeight="1">
      <c r="A55" s="17">
        <v>68</v>
      </c>
      <c r="B55" s="21" t="s">
        <v>158</v>
      </c>
      <c r="C55" s="21" t="s">
        <v>147</v>
      </c>
      <c r="D55" s="15" t="s">
        <v>27</v>
      </c>
      <c r="E55" s="4" t="s">
        <v>243</v>
      </c>
      <c r="F55" s="15">
        <v>8</v>
      </c>
      <c r="G55" s="15" t="s">
        <v>145</v>
      </c>
      <c r="H55" s="35" t="s">
        <v>19</v>
      </c>
      <c r="I55" s="7">
        <v>37</v>
      </c>
      <c r="J55" s="7">
        <v>8</v>
      </c>
      <c r="K55" s="8">
        <f t="shared" si="1"/>
        <v>0.21621621621621623</v>
      </c>
      <c r="L55" s="35" t="s">
        <v>133</v>
      </c>
    </row>
    <row r="56" spans="1:12" ht="19.5" customHeight="1">
      <c r="A56" s="17">
        <v>69</v>
      </c>
      <c r="B56" s="21" t="s">
        <v>159</v>
      </c>
      <c r="C56" s="21" t="s">
        <v>41</v>
      </c>
      <c r="D56" s="4" t="s">
        <v>27</v>
      </c>
      <c r="E56" s="4" t="s">
        <v>243</v>
      </c>
      <c r="F56" s="7">
        <v>8</v>
      </c>
      <c r="G56" s="7" t="s">
        <v>138</v>
      </c>
      <c r="H56" s="35" t="s">
        <v>19</v>
      </c>
      <c r="I56" s="7">
        <v>37</v>
      </c>
      <c r="J56" s="7">
        <v>7</v>
      </c>
      <c r="K56" s="8">
        <f t="shared" si="1"/>
        <v>0.1891891891891892</v>
      </c>
      <c r="L56" s="35" t="s">
        <v>133</v>
      </c>
    </row>
    <row r="57" spans="1:12" ht="19.5" customHeight="1">
      <c r="A57" s="17">
        <v>70</v>
      </c>
      <c r="B57" s="21" t="s">
        <v>160</v>
      </c>
      <c r="C57" s="21" t="s">
        <v>72</v>
      </c>
      <c r="D57" s="4" t="s">
        <v>27</v>
      </c>
      <c r="E57" s="4" t="s">
        <v>243</v>
      </c>
      <c r="F57" s="7">
        <v>8</v>
      </c>
      <c r="G57" s="7" t="s">
        <v>132</v>
      </c>
      <c r="H57" s="35" t="s">
        <v>19</v>
      </c>
      <c r="I57" s="7">
        <v>37</v>
      </c>
      <c r="J57" s="7">
        <v>7</v>
      </c>
      <c r="K57" s="8">
        <f t="shared" si="1"/>
        <v>0.1891891891891892</v>
      </c>
      <c r="L57" s="35" t="s">
        <v>133</v>
      </c>
    </row>
    <row r="58" spans="1:12" ht="19.5" customHeight="1">
      <c r="A58" s="17">
        <v>71</v>
      </c>
      <c r="B58" s="21" t="s">
        <v>161</v>
      </c>
      <c r="C58" s="21" t="s">
        <v>103</v>
      </c>
      <c r="D58" s="15" t="s">
        <v>17</v>
      </c>
      <c r="E58" s="4" t="s">
        <v>243</v>
      </c>
      <c r="F58" s="7">
        <v>8</v>
      </c>
      <c r="G58" s="15" t="s">
        <v>145</v>
      </c>
      <c r="H58" s="35" t="s">
        <v>19</v>
      </c>
      <c r="I58" s="15">
        <v>37</v>
      </c>
      <c r="J58" s="15">
        <v>6</v>
      </c>
      <c r="K58" s="8">
        <f t="shared" si="1"/>
        <v>0.16216216216216217</v>
      </c>
      <c r="L58" s="35" t="s">
        <v>133</v>
      </c>
    </row>
    <row r="59" spans="1:12" ht="19.5" customHeight="1">
      <c r="A59" s="17">
        <v>72</v>
      </c>
      <c r="B59" s="21" t="s">
        <v>162</v>
      </c>
      <c r="C59" s="21" t="s">
        <v>163</v>
      </c>
      <c r="D59" s="15" t="s">
        <v>27</v>
      </c>
      <c r="E59" s="4" t="s">
        <v>243</v>
      </c>
      <c r="F59" s="7">
        <v>8</v>
      </c>
      <c r="G59" s="15" t="s">
        <v>138</v>
      </c>
      <c r="H59" s="35" t="s">
        <v>19</v>
      </c>
      <c r="I59" s="15">
        <v>37</v>
      </c>
      <c r="J59" s="15">
        <v>6</v>
      </c>
      <c r="K59" s="8">
        <f t="shared" si="1"/>
        <v>0.16216216216216217</v>
      </c>
      <c r="L59" s="35" t="s">
        <v>133</v>
      </c>
    </row>
    <row r="60" spans="1:12" ht="19.5" customHeight="1">
      <c r="A60" s="17">
        <v>73</v>
      </c>
      <c r="B60" s="21" t="s">
        <v>164</v>
      </c>
      <c r="C60" s="21" t="s">
        <v>165</v>
      </c>
      <c r="D60" s="4" t="s">
        <v>27</v>
      </c>
      <c r="E60" s="4" t="s">
        <v>243</v>
      </c>
      <c r="F60" s="7">
        <v>8</v>
      </c>
      <c r="G60" s="36" t="s">
        <v>138</v>
      </c>
      <c r="H60" s="14" t="s">
        <v>19</v>
      </c>
      <c r="I60" s="36">
        <v>37</v>
      </c>
      <c r="J60" s="36">
        <v>6</v>
      </c>
      <c r="K60" s="8">
        <f t="shared" si="1"/>
        <v>0.16216216216216217</v>
      </c>
      <c r="L60" s="14" t="s">
        <v>133</v>
      </c>
    </row>
    <row r="61" spans="1:12" ht="19.5" customHeight="1">
      <c r="A61" s="11">
        <v>108</v>
      </c>
      <c r="B61" s="29" t="s">
        <v>214</v>
      </c>
      <c r="C61" s="33" t="s">
        <v>215</v>
      </c>
      <c r="D61" s="6" t="s">
        <v>27</v>
      </c>
      <c r="E61" s="4" t="s">
        <v>202</v>
      </c>
      <c r="F61" s="7">
        <v>8</v>
      </c>
      <c r="G61" s="7" t="s">
        <v>138</v>
      </c>
      <c r="H61" s="36" t="s">
        <v>19</v>
      </c>
      <c r="I61" s="36">
        <v>38</v>
      </c>
      <c r="J61" s="7">
        <v>25</v>
      </c>
      <c r="K61" s="8">
        <f t="shared" si="1"/>
        <v>0.6578947368421053</v>
      </c>
      <c r="L61" s="36" t="s">
        <v>203</v>
      </c>
    </row>
    <row r="62" spans="1:12" ht="19.5" customHeight="1">
      <c r="A62" s="11">
        <v>109</v>
      </c>
      <c r="B62" s="29" t="s">
        <v>216</v>
      </c>
      <c r="C62" s="33" t="s">
        <v>217</v>
      </c>
      <c r="D62" s="6" t="s">
        <v>17</v>
      </c>
      <c r="E62" s="4" t="s">
        <v>202</v>
      </c>
      <c r="F62" s="7">
        <v>8</v>
      </c>
      <c r="G62" s="7" t="s">
        <v>132</v>
      </c>
      <c r="H62" s="36" t="s">
        <v>19</v>
      </c>
      <c r="I62" s="36">
        <v>38</v>
      </c>
      <c r="J62" s="7">
        <v>23</v>
      </c>
      <c r="K62" s="8">
        <f t="shared" si="1"/>
        <v>0.6052631578947368</v>
      </c>
      <c r="L62" s="36" t="s">
        <v>203</v>
      </c>
    </row>
    <row r="63" spans="1:12" ht="19.5" customHeight="1">
      <c r="A63" s="11">
        <v>110</v>
      </c>
      <c r="B63" s="29" t="s">
        <v>218</v>
      </c>
      <c r="C63" s="33" t="s">
        <v>43</v>
      </c>
      <c r="D63" s="6" t="s">
        <v>17</v>
      </c>
      <c r="E63" s="4" t="s">
        <v>202</v>
      </c>
      <c r="F63" s="7">
        <v>8</v>
      </c>
      <c r="G63" s="7" t="s">
        <v>138</v>
      </c>
      <c r="H63" s="36" t="s">
        <v>19</v>
      </c>
      <c r="I63" s="36">
        <v>38</v>
      </c>
      <c r="J63" s="7">
        <v>12</v>
      </c>
      <c r="K63" s="8">
        <f t="shared" si="1"/>
        <v>0.3157894736842105</v>
      </c>
      <c r="L63" s="7" t="s">
        <v>203</v>
      </c>
    </row>
    <row r="64" spans="1:12" ht="19.5" customHeight="1">
      <c r="A64" s="11">
        <v>111</v>
      </c>
      <c r="B64" s="29" t="s">
        <v>219</v>
      </c>
      <c r="C64" s="33" t="s">
        <v>103</v>
      </c>
      <c r="D64" s="6" t="s">
        <v>17</v>
      </c>
      <c r="E64" s="4" t="s">
        <v>202</v>
      </c>
      <c r="F64" s="7">
        <v>8</v>
      </c>
      <c r="G64" s="7" t="s">
        <v>138</v>
      </c>
      <c r="H64" s="36" t="s">
        <v>19</v>
      </c>
      <c r="I64" s="36">
        <v>38</v>
      </c>
      <c r="J64" s="7">
        <v>8</v>
      </c>
      <c r="K64" s="8">
        <f t="shared" si="1"/>
        <v>0.21052631578947367</v>
      </c>
      <c r="L64" s="7" t="s">
        <v>203</v>
      </c>
    </row>
    <row r="65" spans="1:12" ht="19.5" customHeight="1">
      <c r="A65" s="11">
        <v>112</v>
      </c>
      <c r="B65" s="29" t="s">
        <v>220</v>
      </c>
      <c r="C65" s="33" t="s">
        <v>221</v>
      </c>
      <c r="D65" s="6" t="s">
        <v>17</v>
      </c>
      <c r="E65" s="4" t="s">
        <v>202</v>
      </c>
      <c r="F65" s="7">
        <v>8</v>
      </c>
      <c r="G65" s="7" t="s">
        <v>138</v>
      </c>
      <c r="H65" s="36" t="s">
        <v>19</v>
      </c>
      <c r="I65" s="36">
        <v>38</v>
      </c>
      <c r="J65" s="7">
        <v>5</v>
      </c>
      <c r="K65" s="8">
        <f t="shared" si="1"/>
        <v>0.13157894736842105</v>
      </c>
      <c r="L65" s="7" t="s">
        <v>203</v>
      </c>
    </row>
    <row r="66" spans="1:12" ht="19.5" customHeight="1">
      <c r="A66" s="11">
        <v>113</v>
      </c>
      <c r="B66" s="29" t="s">
        <v>222</v>
      </c>
      <c r="C66" s="33" t="s">
        <v>137</v>
      </c>
      <c r="D66" s="6" t="s">
        <v>17</v>
      </c>
      <c r="E66" s="4" t="s">
        <v>202</v>
      </c>
      <c r="F66" s="7">
        <v>8</v>
      </c>
      <c r="G66" s="7" t="s">
        <v>138</v>
      </c>
      <c r="H66" s="36" t="s">
        <v>19</v>
      </c>
      <c r="I66" s="36">
        <v>38</v>
      </c>
      <c r="J66" s="7">
        <v>4</v>
      </c>
      <c r="K66" s="8">
        <f t="shared" si="1"/>
        <v>0.10526315789473684</v>
      </c>
      <c r="L66" s="7" t="s">
        <v>203</v>
      </c>
    </row>
    <row r="67" spans="1:12" ht="19.5" customHeight="1">
      <c r="A67" s="11">
        <v>1</v>
      </c>
      <c r="B67" s="29" t="s">
        <v>15</v>
      </c>
      <c r="C67" s="33" t="s">
        <v>16</v>
      </c>
      <c r="D67" s="6" t="s">
        <v>17</v>
      </c>
      <c r="E67" s="4" t="s">
        <v>18</v>
      </c>
      <c r="F67" s="7">
        <v>9</v>
      </c>
      <c r="G67" s="7"/>
      <c r="H67" s="36" t="s">
        <v>19</v>
      </c>
      <c r="I67" s="36">
        <v>30</v>
      </c>
      <c r="J67" s="7">
        <v>24.5</v>
      </c>
      <c r="K67" s="8">
        <f t="shared" si="1"/>
        <v>0.8166666666666667</v>
      </c>
      <c r="L67" s="36" t="s">
        <v>20</v>
      </c>
    </row>
    <row r="68" spans="1:12" ht="19.5" customHeight="1">
      <c r="A68" s="11">
        <v>2</v>
      </c>
      <c r="B68" s="29" t="s">
        <v>21</v>
      </c>
      <c r="C68" s="33" t="s">
        <v>22</v>
      </c>
      <c r="D68" s="6" t="s">
        <v>17</v>
      </c>
      <c r="E68" s="4" t="s">
        <v>54</v>
      </c>
      <c r="F68" s="7">
        <v>9</v>
      </c>
      <c r="G68" s="7"/>
      <c r="H68" s="36" t="s">
        <v>19</v>
      </c>
      <c r="I68" s="36">
        <v>30</v>
      </c>
      <c r="J68" s="7">
        <v>23</v>
      </c>
      <c r="K68" s="8">
        <f t="shared" si="1"/>
        <v>0.7666666666666667</v>
      </c>
      <c r="L68" s="7" t="s">
        <v>20</v>
      </c>
    </row>
    <row r="69" spans="1:12" ht="19.5" customHeight="1">
      <c r="A69" s="11">
        <v>7</v>
      </c>
      <c r="B69" s="6" t="s">
        <v>34</v>
      </c>
      <c r="C69" s="28" t="s">
        <v>35</v>
      </c>
      <c r="D69" s="6" t="s">
        <v>27</v>
      </c>
      <c r="E69" s="4" t="s">
        <v>53</v>
      </c>
      <c r="F69" s="7">
        <v>9</v>
      </c>
      <c r="G69" s="7" t="s">
        <v>28</v>
      </c>
      <c r="H69" s="36" t="s">
        <v>19</v>
      </c>
      <c r="I69" s="36">
        <v>30</v>
      </c>
      <c r="J69" s="7">
        <v>29</v>
      </c>
      <c r="K69" s="8">
        <f t="shared" si="1"/>
        <v>0.9666666666666667</v>
      </c>
      <c r="L69" s="36" t="s">
        <v>29</v>
      </c>
    </row>
    <row r="70" spans="1:12" ht="19.5" customHeight="1">
      <c r="A70" s="11">
        <v>8</v>
      </c>
      <c r="B70" s="29" t="s">
        <v>36</v>
      </c>
      <c r="C70" s="33" t="s">
        <v>37</v>
      </c>
      <c r="D70" s="6" t="s">
        <v>17</v>
      </c>
      <c r="E70" s="4" t="s">
        <v>53</v>
      </c>
      <c r="F70" s="7">
        <v>9</v>
      </c>
      <c r="G70" s="7" t="s">
        <v>28</v>
      </c>
      <c r="H70" s="36" t="s">
        <v>19</v>
      </c>
      <c r="I70" s="7">
        <v>30</v>
      </c>
      <c r="J70" s="7">
        <v>22.5</v>
      </c>
      <c r="K70" s="8">
        <f aca="true" t="shared" si="2" ref="K70:K101">J70/I70</f>
        <v>0.75</v>
      </c>
      <c r="L70" s="36" t="s">
        <v>29</v>
      </c>
    </row>
    <row r="71" spans="1:12" ht="19.5" customHeight="1">
      <c r="A71" s="11">
        <v>11</v>
      </c>
      <c r="B71" s="29" t="s">
        <v>40</v>
      </c>
      <c r="C71" s="33" t="s">
        <v>41</v>
      </c>
      <c r="D71" s="6" t="s">
        <v>27</v>
      </c>
      <c r="E71" s="4" t="s">
        <v>52</v>
      </c>
      <c r="F71" s="7">
        <v>9</v>
      </c>
      <c r="G71" s="7"/>
      <c r="H71" s="36" t="s">
        <v>19</v>
      </c>
      <c r="I71" s="7">
        <v>30</v>
      </c>
      <c r="J71" s="7">
        <v>12</v>
      </c>
      <c r="K71" s="8">
        <f t="shared" si="2"/>
        <v>0.4</v>
      </c>
      <c r="L71" s="36" t="s">
        <v>44</v>
      </c>
    </row>
    <row r="72" spans="1:12" ht="19.5" customHeight="1">
      <c r="A72" s="11">
        <v>12</v>
      </c>
      <c r="B72" s="29" t="s">
        <v>42</v>
      </c>
      <c r="C72" s="33" t="s">
        <v>43</v>
      </c>
      <c r="D72" s="6" t="s">
        <v>17</v>
      </c>
      <c r="E72" s="4" t="s">
        <v>52</v>
      </c>
      <c r="F72" s="7">
        <v>9</v>
      </c>
      <c r="G72" s="7"/>
      <c r="H72" s="36" t="s">
        <v>19</v>
      </c>
      <c r="I72" s="7">
        <v>30</v>
      </c>
      <c r="J72" s="7">
        <v>5</v>
      </c>
      <c r="K72" s="8">
        <f t="shared" si="2"/>
        <v>0.16666666666666666</v>
      </c>
      <c r="L72" s="36" t="s">
        <v>44</v>
      </c>
    </row>
    <row r="73" spans="1:12" ht="19.5" customHeight="1">
      <c r="A73" s="11">
        <v>14</v>
      </c>
      <c r="B73" s="29" t="s">
        <v>47</v>
      </c>
      <c r="C73" s="33" t="s">
        <v>48</v>
      </c>
      <c r="D73" s="6" t="s">
        <v>27</v>
      </c>
      <c r="E73" s="4" t="s">
        <v>51</v>
      </c>
      <c r="F73" s="7">
        <v>9</v>
      </c>
      <c r="G73" s="7"/>
      <c r="H73" s="36" t="s">
        <v>19</v>
      </c>
      <c r="I73" s="7">
        <v>30</v>
      </c>
      <c r="J73" s="7">
        <v>12</v>
      </c>
      <c r="K73" s="8">
        <f t="shared" si="2"/>
        <v>0.4</v>
      </c>
      <c r="L73" s="36" t="s">
        <v>55</v>
      </c>
    </row>
    <row r="74" spans="1:12" ht="19.5" customHeight="1">
      <c r="A74" s="11">
        <v>17</v>
      </c>
      <c r="B74" s="29" t="s">
        <v>58</v>
      </c>
      <c r="C74" s="33" t="s">
        <v>48</v>
      </c>
      <c r="D74" s="6" t="s">
        <v>27</v>
      </c>
      <c r="E74" s="4" t="s">
        <v>64</v>
      </c>
      <c r="F74" s="7">
        <v>9</v>
      </c>
      <c r="G74" s="7"/>
      <c r="H74" s="36" t="s">
        <v>19</v>
      </c>
      <c r="I74" s="7">
        <v>30</v>
      </c>
      <c r="J74" s="7">
        <v>23</v>
      </c>
      <c r="K74" s="8">
        <f t="shared" si="2"/>
        <v>0.7666666666666667</v>
      </c>
      <c r="L74" s="36" t="s">
        <v>65</v>
      </c>
    </row>
    <row r="75" spans="1:12" ht="19.5" customHeight="1">
      <c r="A75" s="11">
        <v>18</v>
      </c>
      <c r="B75" s="29" t="s">
        <v>59</v>
      </c>
      <c r="C75" s="33" t="s">
        <v>60</v>
      </c>
      <c r="D75" s="6" t="s">
        <v>27</v>
      </c>
      <c r="E75" s="4" t="s">
        <v>64</v>
      </c>
      <c r="F75" s="7">
        <v>9</v>
      </c>
      <c r="G75" s="7"/>
      <c r="H75" s="36" t="s">
        <v>19</v>
      </c>
      <c r="I75" s="7">
        <v>30</v>
      </c>
      <c r="J75" s="7">
        <v>16</v>
      </c>
      <c r="K75" s="8">
        <f t="shared" si="2"/>
        <v>0.5333333333333333</v>
      </c>
      <c r="L75" s="36" t="s">
        <v>65</v>
      </c>
    </row>
    <row r="76" spans="1:12" ht="19.5" customHeight="1">
      <c r="A76" s="11">
        <v>26</v>
      </c>
      <c r="B76" s="29" t="s">
        <v>77</v>
      </c>
      <c r="C76" s="33" t="s">
        <v>78</v>
      </c>
      <c r="D76" s="6" t="s">
        <v>17</v>
      </c>
      <c r="E76" s="4" t="s">
        <v>82</v>
      </c>
      <c r="F76" s="7">
        <v>9</v>
      </c>
      <c r="G76" s="7"/>
      <c r="H76" s="36" t="s">
        <v>19</v>
      </c>
      <c r="I76" s="7">
        <v>30</v>
      </c>
      <c r="J76" s="7">
        <v>13</v>
      </c>
      <c r="K76" s="8">
        <f t="shared" si="2"/>
        <v>0.43333333333333335</v>
      </c>
      <c r="L76" s="36" t="s">
        <v>84</v>
      </c>
    </row>
    <row r="77" spans="1:12" ht="19.5" customHeight="1">
      <c r="A77" s="11">
        <v>35</v>
      </c>
      <c r="B77" s="29" t="s">
        <v>92</v>
      </c>
      <c r="C77" s="33" t="s">
        <v>93</v>
      </c>
      <c r="D77" s="6" t="s">
        <v>27</v>
      </c>
      <c r="E77" s="4" t="s">
        <v>108</v>
      </c>
      <c r="F77" s="7">
        <v>9</v>
      </c>
      <c r="G77" s="7"/>
      <c r="H77" s="36" t="s">
        <v>19</v>
      </c>
      <c r="I77" s="7">
        <v>30</v>
      </c>
      <c r="J77" s="7">
        <v>29.5</v>
      </c>
      <c r="K77" s="8">
        <f t="shared" si="2"/>
        <v>0.9833333333333333</v>
      </c>
      <c r="L77" s="36" t="s">
        <v>109</v>
      </c>
    </row>
    <row r="78" spans="1:12" ht="19.5" customHeight="1">
      <c r="A78" s="11">
        <v>36</v>
      </c>
      <c r="B78" s="29" t="s">
        <v>94</v>
      </c>
      <c r="C78" s="33" t="s">
        <v>78</v>
      </c>
      <c r="D78" s="6" t="s">
        <v>17</v>
      </c>
      <c r="E78" s="4" t="s">
        <v>108</v>
      </c>
      <c r="F78" s="7">
        <v>9</v>
      </c>
      <c r="G78" s="7"/>
      <c r="H78" s="36" t="s">
        <v>19</v>
      </c>
      <c r="I78" s="7">
        <v>30</v>
      </c>
      <c r="J78" s="7">
        <v>21.5</v>
      </c>
      <c r="K78" s="8">
        <f t="shared" si="2"/>
        <v>0.7166666666666667</v>
      </c>
      <c r="L78" s="36" t="s">
        <v>109</v>
      </c>
    </row>
    <row r="79" spans="1:12" ht="19.5" customHeight="1">
      <c r="A79" s="11">
        <v>37</v>
      </c>
      <c r="B79" s="29" t="s">
        <v>95</v>
      </c>
      <c r="C79" s="33" t="s">
        <v>96</v>
      </c>
      <c r="D79" s="6"/>
      <c r="E79" s="4" t="s">
        <v>108</v>
      </c>
      <c r="F79" s="7">
        <v>9</v>
      </c>
      <c r="G79" s="7"/>
      <c r="H79" s="36" t="s">
        <v>19</v>
      </c>
      <c r="I79" s="7">
        <v>30</v>
      </c>
      <c r="J79" s="7">
        <v>22</v>
      </c>
      <c r="K79" s="8">
        <f t="shared" si="2"/>
        <v>0.7333333333333333</v>
      </c>
      <c r="L79" s="36" t="s">
        <v>109</v>
      </c>
    </row>
    <row r="80" spans="1:12" ht="19.5" customHeight="1">
      <c r="A80" s="11">
        <v>38</v>
      </c>
      <c r="B80" s="29" t="s">
        <v>97</v>
      </c>
      <c r="C80" s="33" t="s">
        <v>98</v>
      </c>
      <c r="D80" s="6" t="s">
        <v>27</v>
      </c>
      <c r="E80" s="4" t="s">
        <v>108</v>
      </c>
      <c r="F80" s="7">
        <v>9</v>
      </c>
      <c r="G80" s="7"/>
      <c r="H80" s="36" t="s">
        <v>19</v>
      </c>
      <c r="I80" s="7">
        <v>30</v>
      </c>
      <c r="J80" s="7">
        <v>19</v>
      </c>
      <c r="K80" s="8">
        <f t="shared" si="2"/>
        <v>0.6333333333333333</v>
      </c>
      <c r="L80" s="36" t="s">
        <v>109</v>
      </c>
    </row>
    <row r="81" spans="1:12" ht="19.5" customHeight="1">
      <c r="A81" s="11">
        <v>51</v>
      </c>
      <c r="B81" s="29" t="s">
        <v>124</v>
      </c>
      <c r="C81" s="33" t="s">
        <v>125</v>
      </c>
      <c r="D81" s="6" t="s">
        <v>17</v>
      </c>
      <c r="E81" s="4" t="s">
        <v>111</v>
      </c>
      <c r="F81" s="7">
        <v>9</v>
      </c>
      <c r="G81" s="7"/>
      <c r="H81" s="36" t="s">
        <v>19</v>
      </c>
      <c r="I81" s="7">
        <v>30</v>
      </c>
      <c r="J81" s="7">
        <v>15</v>
      </c>
      <c r="K81" s="8">
        <f t="shared" si="2"/>
        <v>0.5</v>
      </c>
      <c r="L81" s="36" t="s">
        <v>112</v>
      </c>
    </row>
    <row r="82" spans="1:12" ht="19.5" customHeight="1">
      <c r="A82" s="11">
        <v>52</v>
      </c>
      <c r="B82" s="29" t="s">
        <v>126</v>
      </c>
      <c r="C82" s="33" t="s">
        <v>127</v>
      </c>
      <c r="D82" s="6" t="s">
        <v>17</v>
      </c>
      <c r="E82" s="4" t="s">
        <v>111</v>
      </c>
      <c r="F82" s="7">
        <v>9</v>
      </c>
      <c r="G82" s="7"/>
      <c r="H82" s="36" t="s">
        <v>19</v>
      </c>
      <c r="I82" s="7">
        <v>30</v>
      </c>
      <c r="J82" s="7">
        <v>14.5</v>
      </c>
      <c r="K82" s="8">
        <f t="shared" si="2"/>
        <v>0.48333333333333334</v>
      </c>
      <c r="L82" s="36" t="s">
        <v>112</v>
      </c>
    </row>
    <row r="83" spans="1:12" ht="19.5" customHeight="1">
      <c r="A83" s="11">
        <v>53</v>
      </c>
      <c r="B83" s="29" t="s">
        <v>128</v>
      </c>
      <c r="C83" s="33" t="s">
        <v>129</v>
      </c>
      <c r="D83" s="6" t="s">
        <v>27</v>
      </c>
      <c r="E83" s="4" t="s">
        <v>111</v>
      </c>
      <c r="F83" s="7">
        <v>9</v>
      </c>
      <c r="G83" s="7"/>
      <c r="H83" s="36" t="s">
        <v>19</v>
      </c>
      <c r="I83" s="7">
        <v>30</v>
      </c>
      <c r="J83" s="7">
        <v>12</v>
      </c>
      <c r="K83" s="8">
        <f t="shared" si="2"/>
        <v>0.4</v>
      </c>
      <c r="L83" s="36" t="s">
        <v>112</v>
      </c>
    </row>
    <row r="84" spans="1:12" ht="19.5" customHeight="1">
      <c r="A84" s="11">
        <v>54</v>
      </c>
      <c r="B84" s="29" t="s">
        <v>130</v>
      </c>
      <c r="C84" s="33" t="s">
        <v>123</v>
      </c>
      <c r="D84" s="6" t="s">
        <v>27</v>
      </c>
      <c r="E84" s="4" t="s">
        <v>111</v>
      </c>
      <c r="F84" s="7">
        <v>9</v>
      </c>
      <c r="G84" s="7"/>
      <c r="H84" s="36" t="s">
        <v>19</v>
      </c>
      <c r="I84" s="7">
        <v>30</v>
      </c>
      <c r="J84" s="7">
        <v>11.5</v>
      </c>
      <c r="K84" s="8">
        <f t="shared" si="2"/>
        <v>0.38333333333333336</v>
      </c>
      <c r="L84" s="36" t="s">
        <v>112</v>
      </c>
    </row>
    <row r="85" spans="1:12" ht="19.5" customHeight="1">
      <c r="A85" s="17">
        <v>74</v>
      </c>
      <c r="B85" s="19" t="s">
        <v>166</v>
      </c>
      <c r="C85" s="20" t="s">
        <v>167</v>
      </c>
      <c r="D85" s="4" t="s">
        <v>27</v>
      </c>
      <c r="E85" s="4" t="s">
        <v>243</v>
      </c>
      <c r="F85" s="7">
        <v>9</v>
      </c>
      <c r="G85" s="7" t="s">
        <v>138</v>
      </c>
      <c r="H85" s="14" t="s">
        <v>19</v>
      </c>
      <c r="I85" s="7">
        <v>36</v>
      </c>
      <c r="J85" s="7">
        <v>27.5</v>
      </c>
      <c r="K85" s="8">
        <f t="shared" si="2"/>
        <v>0.7638888888888888</v>
      </c>
      <c r="L85" s="14" t="s">
        <v>133</v>
      </c>
    </row>
    <row r="86" spans="1:12" ht="19.5" customHeight="1">
      <c r="A86" s="17">
        <v>75</v>
      </c>
      <c r="B86" s="19" t="s">
        <v>168</v>
      </c>
      <c r="C86" s="20" t="s">
        <v>169</v>
      </c>
      <c r="D86" s="4" t="s">
        <v>27</v>
      </c>
      <c r="E86" s="4" t="s">
        <v>243</v>
      </c>
      <c r="F86" s="7">
        <v>9</v>
      </c>
      <c r="G86" s="7" t="s">
        <v>132</v>
      </c>
      <c r="H86" s="14" t="s">
        <v>19</v>
      </c>
      <c r="I86" s="7">
        <v>36</v>
      </c>
      <c r="J86" s="7">
        <v>27.5</v>
      </c>
      <c r="K86" s="8">
        <f t="shared" si="2"/>
        <v>0.7638888888888888</v>
      </c>
      <c r="L86" s="14" t="s">
        <v>133</v>
      </c>
    </row>
    <row r="87" spans="1:12" ht="19.5" customHeight="1">
      <c r="A87" s="17">
        <v>76</v>
      </c>
      <c r="B87" s="19" t="s">
        <v>170</v>
      </c>
      <c r="C87" s="20" t="s">
        <v>119</v>
      </c>
      <c r="D87" s="4" t="s">
        <v>17</v>
      </c>
      <c r="E87" s="4" t="s">
        <v>243</v>
      </c>
      <c r="F87" s="7">
        <v>9</v>
      </c>
      <c r="G87" s="7" t="s">
        <v>145</v>
      </c>
      <c r="H87" s="14" t="s">
        <v>19</v>
      </c>
      <c r="I87" s="7">
        <v>36</v>
      </c>
      <c r="J87" s="7">
        <v>27</v>
      </c>
      <c r="K87" s="8">
        <f t="shared" si="2"/>
        <v>0.75</v>
      </c>
      <c r="L87" s="14" t="s">
        <v>133</v>
      </c>
    </row>
    <row r="88" spans="1:12" ht="19.5" customHeight="1">
      <c r="A88" s="17">
        <v>77</v>
      </c>
      <c r="B88" s="19" t="s">
        <v>171</v>
      </c>
      <c r="C88" s="20" t="s">
        <v>156</v>
      </c>
      <c r="D88" s="4" t="s">
        <v>27</v>
      </c>
      <c r="E88" s="4" t="s">
        <v>243</v>
      </c>
      <c r="F88" s="7">
        <v>9</v>
      </c>
      <c r="G88" s="7" t="s">
        <v>141</v>
      </c>
      <c r="H88" s="14" t="s">
        <v>19</v>
      </c>
      <c r="I88" s="7">
        <v>36</v>
      </c>
      <c r="J88" s="7">
        <v>26.5</v>
      </c>
      <c r="K88" s="8">
        <f t="shared" si="2"/>
        <v>0.7361111111111112</v>
      </c>
      <c r="L88" s="14" t="s">
        <v>133</v>
      </c>
    </row>
    <row r="89" spans="1:12" ht="19.5" customHeight="1">
      <c r="A89" s="17">
        <v>78</v>
      </c>
      <c r="B89" s="19" t="s">
        <v>172</v>
      </c>
      <c r="C89" s="20" t="s">
        <v>173</v>
      </c>
      <c r="D89" s="4" t="s">
        <v>27</v>
      </c>
      <c r="E89" s="4" t="s">
        <v>243</v>
      </c>
      <c r="F89" s="7">
        <v>9</v>
      </c>
      <c r="G89" s="7" t="s">
        <v>138</v>
      </c>
      <c r="H89" s="14" t="s">
        <v>19</v>
      </c>
      <c r="I89" s="7">
        <v>36</v>
      </c>
      <c r="J89" s="7">
        <v>26.5</v>
      </c>
      <c r="K89" s="8">
        <f t="shared" si="2"/>
        <v>0.7361111111111112</v>
      </c>
      <c r="L89" s="14" t="s">
        <v>133</v>
      </c>
    </row>
    <row r="90" spans="1:12" ht="19.5" customHeight="1" thickBot="1">
      <c r="A90" s="17">
        <v>79</v>
      </c>
      <c r="B90" s="19" t="s">
        <v>174</v>
      </c>
      <c r="C90" s="20" t="s">
        <v>175</v>
      </c>
      <c r="D90" s="4" t="s">
        <v>27</v>
      </c>
      <c r="E90" s="4" t="s">
        <v>243</v>
      </c>
      <c r="F90" s="7">
        <v>9</v>
      </c>
      <c r="G90" s="7" t="s">
        <v>145</v>
      </c>
      <c r="H90" s="14" t="s">
        <v>19</v>
      </c>
      <c r="I90" s="7">
        <v>36</v>
      </c>
      <c r="J90" s="7">
        <v>25</v>
      </c>
      <c r="K90" s="8">
        <f t="shared" si="2"/>
        <v>0.6944444444444444</v>
      </c>
      <c r="L90" s="14" t="s">
        <v>133</v>
      </c>
    </row>
    <row r="91" spans="1:12" ht="19.5" customHeight="1" thickBot="1">
      <c r="A91" s="17">
        <v>80</v>
      </c>
      <c r="B91" s="32" t="s">
        <v>176</v>
      </c>
      <c r="C91" s="34" t="s">
        <v>177</v>
      </c>
      <c r="D91" s="4" t="s">
        <v>17</v>
      </c>
      <c r="E91" s="4" t="s">
        <v>243</v>
      </c>
      <c r="F91" s="7">
        <v>9</v>
      </c>
      <c r="G91" s="7" t="s">
        <v>145</v>
      </c>
      <c r="H91" s="14" t="s">
        <v>19</v>
      </c>
      <c r="I91" s="7">
        <v>36</v>
      </c>
      <c r="J91" s="7">
        <v>24</v>
      </c>
      <c r="K91" s="8">
        <f t="shared" si="2"/>
        <v>0.6666666666666666</v>
      </c>
      <c r="L91" s="14" t="s">
        <v>133</v>
      </c>
    </row>
    <row r="92" spans="1:12" ht="19.5" customHeight="1">
      <c r="A92" s="17">
        <v>81</v>
      </c>
      <c r="B92" s="31" t="s">
        <v>178</v>
      </c>
      <c r="C92" s="21" t="s">
        <v>179</v>
      </c>
      <c r="D92" s="4" t="s">
        <v>17</v>
      </c>
      <c r="E92" s="4" t="s">
        <v>243</v>
      </c>
      <c r="F92" s="7">
        <v>9</v>
      </c>
      <c r="G92" s="7" t="s">
        <v>145</v>
      </c>
      <c r="H92" s="14" t="s">
        <v>19</v>
      </c>
      <c r="I92" s="7">
        <v>36</v>
      </c>
      <c r="J92" s="7">
        <v>23</v>
      </c>
      <c r="K92" s="8">
        <f t="shared" si="2"/>
        <v>0.6388888888888888</v>
      </c>
      <c r="L92" s="14" t="s">
        <v>133</v>
      </c>
    </row>
    <row r="93" spans="1:12" ht="19.5" customHeight="1" thickBot="1">
      <c r="A93" s="17">
        <v>82</v>
      </c>
      <c r="B93" s="21" t="s">
        <v>180</v>
      </c>
      <c r="C93" s="20" t="s">
        <v>31</v>
      </c>
      <c r="D93" s="4" t="s">
        <v>27</v>
      </c>
      <c r="E93" s="4" t="s">
        <v>243</v>
      </c>
      <c r="F93" s="7">
        <v>9</v>
      </c>
      <c r="G93" s="7" t="s">
        <v>141</v>
      </c>
      <c r="H93" s="14" t="s">
        <v>19</v>
      </c>
      <c r="I93" s="7">
        <v>36</v>
      </c>
      <c r="J93" s="7">
        <v>22</v>
      </c>
      <c r="K93" s="8">
        <f t="shared" si="2"/>
        <v>0.6111111111111112</v>
      </c>
      <c r="L93" s="14" t="s">
        <v>133</v>
      </c>
    </row>
    <row r="94" spans="1:12" ht="19.5" customHeight="1">
      <c r="A94" s="17">
        <v>83</v>
      </c>
      <c r="B94" s="30" t="s">
        <v>181</v>
      </c>
      <c r="C94" s="34" t="s">
        <v>163</v>
      </c>
      <c r="D94" s="4" t="s">
        <v>27</v>
      </c>
      <c r="E94" s="4" t="s">
        <v>243</v>
      </c>
      <c r="F94" s="7">
        <v>9</v>
      </c>
      <c r="G94" s="7" t="s">
        <v>141</v>
      </c>
      <c r="H94" s="14" t="s">
        <v>19</v>
      </c>
      <c r="I94" s="7">
        <v>36</v>
      </c>
      <c r="J94" s="7">
        <v>13</v>
      </c>
      <c r="K94" s="8">
        <f t="shared" si="2"/>
        <v>0.3611111111111111</v>
      </c>
      <c r="L94" s="14" t="s">
        <v>133</v>
      </c>
    </row>
    <row r="95" spans="1:12" ht="19.5" customHeight="1">
      <c r="A95" s="17">
        <v>84</v>
      </c>
      <c r="B95" s="21" t="s">
        <v>182</v>
      </c>
      <c r="C95" s="22" t="s">
        <v>183</v>
      </c>
      <c r="D95" s="4" t="s">
        <v>27</v>
      </c>
      <c r="E95" s="4" t="s">
        <v>243</v>
      </c>
      <c r="F95" s="7">
        <v>9</v>
      </c>
      <c r="G95" s="7" t="s">
        <v>138</v>
      </c>
      <c r="H95" s="14" t="s">
        <v>19</v>
      </c>
      <c r="I95" s="7">
        <v>36</v>
      </c>
      <c r="J95" s="7">
        <v>12</v>
      </c>
      <c r="K95" s="8">
        <f t="shared" si="2"/>
        <v>0.3333333333333333</v>
      </c>
      <c r="L95" s="14" t="s">
        <v>133</v>
      </c>
    </row>
    <row r="96" spans="1:12" ht="19.5" customHeight="1">
      <c r="A96" s="17">
        <v>85</v>
      </c>
      <c r="B96" s="23" t="s">
        <v>184</v>
      </c>
      <c r="C96" s="24" t="s">
        <v>185</v>
      </c>
      <c r="D96" s="4" t="s">
        <v>27</v>
      </c>
      <c r="E96" s="4" t="s">
        <v>243</v>
      </c>
      <c r="F96" s="7">
        <v>9</v>
      </c>
      <c r="G96" s="7" t="s">
        <v>141</v>
      </c>
      <c r="H96" s="14" t="s">
        <v>19</v>
      </c>
      <c r="I96" s="7">
        <v>36</v>
      </c>
      <c r="J96" s="7">
        <v>12</v>
      </c>
      <c r="K96" s="8">
        <f t="shared" si="2"/>
        <v>0.3333333333333333</v>
      </c>
      <c r="L96" s="14" t="s">
        <v>133</v>
      </c>
    </row>
    <row r="97" spans="1:12" ht="19.5" customHeight="1">
      <c r="A97" s="11">
        <v>114</v>
      </c>
      <c r="B97" s="29" t="s">
        <v>223</v>
      </c>
      <c r="C97" s="33" t="s">
        <v>129</v>
      </c>
      <c r="D97" s="6" t="s">
        <v>27</v>
      </c>
      <c r="E97" s="4" t="s">
        <v>202</v>
      </c>
      <c r="F97" s="7">
        <v>9</v>
      </c>
      <c r="G97" s="7" t="s">
        <v>138</v>
      </c>
      <c r="H97" s="36" t="s">
        <v>19</v>
      </c>
      <c r="I97" s="7">
        <v>36</v>
      </c>
      <c r="J97" s="7">
        <v>34</v>
      </c>
      <c r="K97" s="8">
        <f t="shared" si="2"/>
        <v>0.9444444444444444</v>
      </c>
      <c r="L97" s="36" t="s">
        <v>203</v>
      </c>
    </row>
    <row r="98" spans="1:12" ht="19.5" customHeight="1">
      <c r="A98" s="11">
        <v>115</v>
      </c>
      <c r="B98" s="29" t="s">
        <v>224</v>
      </c>
      <c r="C98" s="33" t="s">
        <v>225</v>
      </c>
      <c r="D98" s="6" t="s">
        <v>17</v>
      </c>
      <c r="E98" s="4" t="s">
        <v>202</v>
      </c>
      <c r="F98" s="7">
        <v>9</v>
      </c>
      <c r="G98" s="7" t="s">
        <v>145</v>
      </c>
      <c r="H98" s="36" t="s">
        <v>19</v>
      </c>
      <c r="I98" s="7">
        <v>36</v>
      </c>
      <c r="J98" s="7">
        <v>30</v>
      </c>
      <c r="K98" s="8">
        <f t="shared" si="2"/>
        <v>0.8333333333333334</v>
      </c>
      <c r="L98" s="36" t="s">
        <v>203</v>
      </c>
    </row>
    <row r="99" spans="1:12" ht="19.5" customHeight="1">
      <c r="A99" s="11">
        <v>116</v>
      </c>
      <c r="B99" s="29" t="s">
        <v>226</v>
      </c>
      <c r="C99" s="33" t="s">
        <v>183</v>
      </c>
      <c r="D99" s="6" t="s">
        <v>27</v>
      </c>
      <c r="E99" s="4" t="s">
        <v>202</v>
      </c>
      <c r="F99" s="7">
        <v>9</v>
      </c>
      <c r="G99" s="7" t="s">
        <v>132</v>
      </c>
      <c r="H99" s="36" t="s">
        <v>19</v>
      </c>
      <c r="I99" s="7">
        <v>36</v>
      </c>
      <c r="J99" s="7">
        <v>29</v>
      </c>
      <c r="K99" s="8">
        <f t="shared" si="2"/>
        <v>0.8055555555555556</v>
      </c>
      <c r="L99" s="36" t="s">
        <v>203</v>
      </c>
    </row>
    <row r="100" spans="1:12" ht="19.5" customHeight="1">
      <c r="A100" s="11">
        <v>117</v>
      </c>
      <c r="B100" s="29" t="s">
        <v>227</v>
      </c>
      <c r="C100" s="33" t="s">
        <v>37</v>
      </c>
      <c r="D100" s="6" t="s">
        <v>17</v>
      </c>
      <c r="E100" s="4" t="s">
        <v>202</v>
      </c>
      <c r="F100" s="7">
        <v>9</v>
      </c>
      <c r="G100" s="7" t="s">
        <v>145</v>
      </c>
      <c r="H100" s="36" t="s">
        <v>19</v>
      </c>
      <c r="I100" s="7">
        <v>36</v>
      </c>
      <c r="J100" s="7">
        <v>23.5</v>
      </c>
      <c r="K100" s="8">
        <f t="shared" si="2"/>
        <v>0.6527777777777778</v>
      </c>
      <c r="L100" s="36" t="s">
        <v>203</v>
      </c>
    </row>
    <row r="101" spans="1:12" ht="19.5" customHeight="1">
      <c r="A101" s="11">
        <v>118</v>
      </c>
      <c r="B101" s="29" t="s">
        <v>228</v>
      </c>
      <c r="C101" s="33" t="s">
        <v>229</v>
      </c>
      <c r="D101" s="6" t="s">
        <v>17</v>
      </c>
      <c r="E101" s="4" t="s">
        <v>202</v>
      </c>
      <c r="F101" s="7">
        <v>9</v>
      </c>
      <c r="G101" s="7" t="s">
        <v>132</v>
      </c>
      <c r="H101" s="36" t="s">
        <v>19</v>
      </c>
      <c r="I101" s="7">
        <v>36</v>
      </c>
      <c r="J101" s="7">
        <v>21</v>
      </c>
      <c r="K101" s="8">
        <f t="shared" si="2"/>
        <v>0.5833333333333334</v>
      </c>
      <c r="L101" s="36" t="s">
        <v>203</v>
      </c>
    </row>
    <row r="102" spans="1:12" ht="19.5" customHeight="1">
      <c r="A102" s="11">
        <v>119</v>
      </c>
      <c r="B102" s="29" t="s">
        <v>230</v>
      </c>
      <c r="C102" s="33" t="s">
        <v>231</v>
      </c>
      <c r="D102" s="6" t="s">
        <v>27</v>
      </c>
      <c r="E102" s="4" t="s">
        <v>202</v>
      </c>
      <c r="F102" s="7">
        <v>9</v>
      </c>
      <c r="G102" s="7" t="s">
        <v>132</v>
      </c>
      <c r="H102" s="36" t="s">
        <v>19</v>
      </c>
      <c r="I102" s="7">
        <v>36</v>
      </c>
      <c r="J102" s="7">
        <v>20</v>
      </c>
      <c r="K102" s="8">
        <f aca="true" t="shared" si="3" ref="K102:K133">J102/I102</f>
        <v>0.5555555555555556</v>
      </c>
      <c r="L102" s="36" t="s">
        <v>203</v>
      </c>
    </row>
    <row r="103" spans="1:12" ht="19.5" customHeight="1">
      <c r="A103" s="11">
        <v>120</v>
      </c>
      <c r="B103" s="6" t="s">
        <v>232</v>
      </c>
      <c r="C103" s="6" t="s">
        <v>183</v>
      </c>
      <c r="D103" s="6" t="s">
        <v>27</v>
      </c>
      <c r="E103" s="4" t="s">
        <v>202</v>
      </c>
      <c r="F103" s="7">
        <v>9</v>
      </c>
      <c r="G103" s="7" t="s">
        <v>132</v>
      </c>
      <c r="H103" s="7" t="s">
        <v>19</v>
      </c>
      <c r="I103" s="7">
        <v>36</v>
      </c>
      <c r="J103" s="7">
        <v>19.5</v>
      </c>
      <c r="K103" s="8">
        <f t="shared" si="3"/>
        <v>0.5416666666666666</v>
      </c>
      <c r="L103" s="7" t="s">
        <v>203</v>
      </c>
    </row>
    <row r="104" spans="1:12" ht="19.5" customHeight="1">
      <c r="A104" s="11">
        <v>121</v>
      </c>
      <c r="B104" s="6" t="s">
        <v>233</v>
      </c>
      <c r="C104" s="6" t="s">
        <v>41</v>
      </c>
      <c r="D104" s="6" t="s">
        <v>27</v>
      </c>
      <c r="E104" s="4" t="s">
        <v>202</v>
      </c>
      <c r="F104" s="7">
        <v>9</v>
      </c>
      <c r="G104" s="7" t="s">
        <v>132</v>
      </c>
      <c r="H104" s="7" t="s">
        <v>19</v>
      </c>
      <c r="I104" s="7">
        <v>36</v>
      </c>
      <c r="J104" s="7">
        <v>13</v>
      </c>
      <c r="K104" s="8">
        <f t="shared" si="3"/>
        <v>0.3611111111111111</v>
      </c>
      <c r="L104" s="7" t="s">
        <v>203</v>
      </c>
    </row>
    <row r="105" spans="1:12" ht="19.5" customHeight="1">
      <c r="A105" s="11">
        <v>15</v>
      </c>
      <c r="B105" s="6" t="s">
        <v>45</v>
      </c>
      <c r="C105" s="6" t="s">
        <v>49</v>
      </c>
      <c r="D105" s="6" t="s">
        <v>17</v>
      </c>
      <c r="E105" s="4" t="s">
        <v>51</v>
      </c>
      <c r="F105" s="7">
        <v>10</v>
      </c>
      <c r="G105" s="7"/>
      <c r="H105" s="7" t="s">
        <v>19</v>
      </c>
      <c r="I105" s="7">
        <v>60</v>
      </c>
      <c r="J105" s="7">
        <v>13</v>
      </c>
      <c r="K105" s="8">
        <f t="shared" si="3"/>
        <v>0.21666666666666667</v>
      </c>
      <c r="L105" s="7" t="s">
        <v>56</v>
      </c>
    </row>
    <row r="106" spans="1:12" ht="19.5" customHeight="1">
      <c r="A106" s="11">
        <v>16</v>
      </c>
      <c r="B106" s="6" t="s">
        <v>57</v>
      </c>
      <c r="C106" s="6" t="s">
        <v>50</v>
      </c>
      <c r="D106" s="6" t="s">
        <v>17</v>
      </c>
      <c r="E106" s="4" t="s">
        <v>51</v>
      </c>
      <c r="F106" s="7">
        <v>10</v>
      </c>
      <c r="G106" s="7"/>
      <c r="H106" s="7" t="s">
        <v>19</v>
      </c>
      <c r="I106" s="7">
        <v>60</v>
      </c>
      <c r="J106" s="7">
        <v>15</v>
      </c>
      <c r="K106" s="8">
        <f t="shared" si="3"/>
        <v>0.25</v>
      </c>
      <c r="L106" s="7" t="s">
        <v>56</v>
      </c>
    </row>
    <row r="107" spans="1:12" ht="19.5" customHeight="1">
      <c r="A107" s="11">
        <v>27</v>
      </c>
      <c r="B107" s="6" t="s">
        <v>79</v>
      </c>
      <c r="C107" s="6" t="s">
        <v>80</v>
      </c>
      <c r="D107" s="6" t="s">
        <v>17</v>
      </c>
      <c r="E107" s="4" t="s">
        <v>82</v>
      </c>
      <c r="F107" s="7">
        <v>10</v>
      </c>
      <c r="G107" s="7"/>
      <c r="H107" s="7" t="s">
        <v>19</v>
      </c>
      <c r="I107" s="7">
        <v>60</v>
      </c>
      <c r="J107" s="7">
        <v>27</v>
      </c>
      <c r="K107" s="8">
        <f t="shared" si="3"/>
        <v>0.45</v>
      </c>
      <c r="L107" s="7" t="s">
        <v>84</v>
      </c>
    </row>
    <row r="108" spans="1:12" ht="19.5" customHeight="1">
      <c r="A108" s="11">
        <v>39</v>
      </c>
      <c r="B108" s="6" t="s">
        <v>99</v>
      </c>
      <c r="C108" s="6" t="s">
        <v>100</v>
      </c>
      <c r="D108" s="6" t="s">
        <v>27</v>
      </c>
      <c r="E108" s="4" t="s">
        <v>108</v>
      </c>
      <c r="F108" s="7">
        <v>10</v>
      </c>
      <c r="G108" s="7"/>
      <c r="H108" s="7" t="s">
        <v>19</v>
      </c>
      <c r="I108" s="7">
        <v>60</v>
      </c>
      <c r="J108" s="7">
        <v>17</v>
      </c>
      <c r="K108" s="8">
        <f t="shared" si="3"/>
        <v>0.2833333333333333</v>
      </c>
      <c r="L108" s="7" t="s">
        <v>109</v>
      </c>
    </row>
    <row r="109" spans="1:12" ht="19.5" customHeight="1">
      <c r="A109" s="11">
        <v>40</v>
      </c>
      <c r="B109" s="6" t="s">
        <v>101</v>
      </c>
      <c r="C109" s="6" t="s">
        <v>41</v>
      </c>
      <c r="D109" s="6" t="s">
        <v>27</v>
      </c>
      <c r="E109" s="4" t="s">
        <v>108</v>
      </c>
      <c r="F109" s="7">
        <v>10</v>
      </c>
      <c r="G109" s="7"/>
      <c r="H109" s="7" t="s">
        <v>19</v>
      </c>
      <c r="I109" s="7">
        <v>60</v>
      </c>
      <c r="J109" s="7">
        <v>41</v>
      </c>
      <c r="K109" s="8">
        <f t="shared" si="3"/>
        <v>0.6833333333333333</v>
      </c>
      <c r="L109" s="7" t="s">
        <v>109</v>
      </c>
    </row>
    <row r="110" spans="1:12" ht="19.5" customHeight="1">
      <c r="A110" s="11">
        <v>41</v>
      </c>
      <c r="B110" s="6" t="s">
        <v>102</v>
      </c>
      <c r="C110" s="6" t="s">
        <v>103</v>
      </c>
      <c r="D110" s="6" t="s">
        <v>17</v>
      </c>
      <c r="E110" s="4" t="s">
        <v>108</v>
      </c>
      <c r="F110" s="7">
        <v>10</v>
      </c>
      <c r="G110" s="7"/>
      <c r="H110" s="7" t="s">
        <v>19</v>
      </c>
      <c r="I110" s="7">
        <v>60</v>
      </c>
      <c r="J110" s="7">
        <v>7</v>
      </c>
      <c r="K110" s="8">
        <f t="shared" si="3"/>
        <v>0.11666666666666667</v>
      </c>
      <c r="L110" s="7" t="s">
        <v>109</v>
      </c>
    </row>
    <row r="111" spans="1:12" ht="19.5" customHeight="1">
      <c r="A111" s="17">
        <v>86</v>
      </c>
      <c r="B111" s="6" t="s">
        <v>186</v>
      </c>
      <c r="C111" s="6" t="s">
        <v>22</v>
      </c>
      <c r="D111" s="4" t="s">
        <v>17</v>
      </c>
      <c r="E111" s="4" t="s">
        <v>243</v>
      </c>
      <c r="F111" s="7">
        <v>10</v>
      </c>
      <c r="G111" s="7" t="s">
        <v>132</v>
      </c>
      <c r="H111" s="35" t="s">
        <v>19</v>
      </c>
      <c r="I111" s="7">
        <v>60</v>
      </c>
      <c r="J111" s="7">
        <v>47</v>
      </c>
      <c r="K111" s="8">
        <f t="shared" si="3"/>
        <v>0.7833333333333333</v>
      </c>
      <c r="L111" s="35" t="s">
        <v>133</v>
      </c>
    </row>
    <row r="112" spans="1:12" ht="19.5" customHeight="1">
      <c r="A112" s="17">
        <v>87</v>
      </c>
      <c r="B112" s="6" t="s">
        <v>187</v>
      </c>
      <c r="C112" s="6" t="s">
        <v>49</v>
      </c>
      <c r="D112" s="4" t="s">
        <v>17</v>
      </c>
      <c r="E112" s="4" t="s">
        <v>243</v>
      </c>
      <c r="F112" s="7">
        <v>10</v>
      </c>
      <c r="G112" s="7" t="s">
        <v>132</v>
      </c>
      <c r="H112" s="35" t="s">
        <v>19</v>
      </c>
      <c r="I112" s="7">
        <v>60</v>
      </c>
      <c r="J112" s="7">
        <v>46</v>
      </c>
      <c r="K112" s="8">
        <f t="shared" si="3"/>
        <v>0.7666666666666667</v>
      </c>
      <c r="L112" s="35" t="s">
        <v>133</v>
      </c>
    </row>
    <row r="113" spans="1:12" ht="19.5" customHeight="1">
      <c r="A113" s="17">
        <v>88</v>
      </c>
      <c r="B113" s="21" t="s">
        <v>188</v>
      </c>
      <c r="C113" s="21" t="s">
        <v>48</v>
      </c>
      <c r="D113" s="4" t="s">
        <v>27</v>
      </c>
      <c r="E113" s="4" t="s">
        <v>243</v>
      </c>
      <c r="F113" s="7">
        <v>10</v>
      </c>
      <c r="G113" s="7" t="s">
        <v>138</v>
      </c>
      <c r="H113" s="35" t="s">
        <v>19</v>
      </c>
      <c r="I113" s="15">
        <v>60</v>
      </c>
      <c r="J113" s="7">
        <v>37</v>
      </c>
      <c r="K113" s="8">
        <f t="shared" si="3"/>
        <v>0.6166666666666667</v>
      </c>
      <c r="L113" s="35" t="s">
        <v>133</v>
      </c>
    </row>
    <row r="114" spans="1:12" ht="19.5" customHeight="1">
      <c r="A114" s="17">
        <v>89</v>
      </c>
      <c r="B114" s="6" t="s">
        <v>189</v>
      </c>
      <c r="C114" s="6" t="s">
        <v>78</v>
      </c>
      <c r="D114" s="4" t="s">
        <v>17</v>
      </c>
      <c r="E114" s="4" t="s">
        <v>243</v>
      </c>
      <c r="F114" s="7">
        <v>10</v>
      </c>
      <c r="G114" s="7" t="s">
        <v>132</v>
      </c>
      <c r="H114" s="35" t="s">
        <v>19</v>
      </c>
      <c r="I114" s="15">
        <v>60</v>
      </c>
      <c r="J114" s="7">
        <v>29</v>
      </c>
      <c r="K114" s="8">
        <f t="shared" si="3"/>
        <v>0.48333333333333334</v>
      </c>
      <c r="L114" s="35" t="s">
        <v>133</v>
      </c>
    </row>
    <row r="115" spans="1:12" ht="19.5" customHeight="1">
      <c r="A115" s="17">
        <v>90</v>
      </c>
      <c r="B115" s="6" t="s">
        <v>190</v>
      </c>
      <c r="C115" s="6" t="s">
        <v>191</v>
      </c>
      <c r="D115" s="4" t="s">
        <v>27</v>
      </c>
      <c r="E115" s="4" t="s">
        <v>243</v>
      </c>
      <c r="F115" s="7">
        <v>10</v>
      </c>
      <c r="G115" s="7" t="s">
        <v>138</v>
      </c>
      <c r="H115" s="35" t="s">
        <v>19</v>
      </c>
      <c r="I115" s="15">
        <v>60</v>
      </c>
      <c r="J115" s="7">
        <v>25</v>
      </c>
      <c r="K115" s="8">
        <f t="shared" si="3"/>
        <v>0.4166666666666667</v>
      </c>
      <c r="L115" s="35" t="s">
        <v>133</v>
      </c>
    </row>
    <row r="116" spans="1:12" ht="19.5" customHeight="1">
      <c r="A116" s="11">
        <v>122</v>
      </c>
      <c r="B116" s="6" t="s">
        <v>234</v>
      </c>
      <c r="C116" s="6" t="s">
        <v>235</v>
      </c>
      <c r="D116" s="6" t="s">
        <v>17</v>
      </c>
      <c r="E116" s="4" t="s">
        <v>202</v>
      </c>
      <c r="F116" s="7">
        <v>10</v>
      </c>
      <c r="G116" s="7" t="s">
        <v>132</v>
      </c>
      <c r="H116" s="7" t="s">
        <v>19</v>
      </c>
      <c r="I116" s="7">
        <v>60</v>
      </c>
      <c r="J116" s="7">
        <v>42</v>
      </c>
      <c r="K116" s="8">
        <f t="shared" si="3"/>
        <v>0.7</v>
      </c>
      <c r="L116" s="7" t="s">
        <v>203</v>
      </c>
    </row>
    <row r="117" spans="1:12" ht="19.5" customHeight="1">
      <c r="A117" s="11">
        <v>123</v>
      </c>
      <c r="B117" s="6" t="s">
        <v>236</v>
      </c>
      <c r="C117" s="6" t="s">
        <v>147</v>
      </c>
      <c r="D117" s="6" t="s">
        <v>27</v>
      </c>
      <c r="E117" s="4" t="s">
        <v>202</v>
      </c>
      <c r="F117" s="7">
        <v>10</v>
      </c>
      <c r="G117" s="7" t="s">
        <v>138</v>
      </c>
      <c r="H117" s="7" t="s">
        <v>19</v>
      </c>
      <c r="I117" s="7">
        <v>60</v>
      </c>
      <c r="J117" s="7">
        <v>37</v>
      </c>
      <c r="K117" s="8">
        <f t="shared" si="3"/>
        <v>0.6166666666666667</v>
      </c>
      <c r="L117" s="7" t="s">
        <v>203</v>
      </c>
    </row>
    <row r="118" spans="1:12" ht="19.5" customHeight="1">
      <c r="A118" s="11">
        <v>124</v>
      </c>
      <c r="B118" s="6" t="s">
        <v>237</v>
      </c>
      <c r="C118" s="6" t="s">
        <v>129</v>
      </c>
      <c r="D118" s="6" t="s">
        <v>27</v>
      </c>
      <c r="E118" s="4" t="s">
        <v>202</v>
      </c>
      <c r="F118" s="7">
        <v>10</v>
      </c>
      <c r="G118" s="7" t="s">
        <v>132</v>
      </c>
      <c r="H118" s="7" t="s">
        <v>19</v>
      </c>
      <c r="I118" s="7">
        <v>60</v>
      </c>
      <c r="J118" s="7">
        <v>36</v>
      </c>
      <c r="K118" s="8">
        <f t="shared" si="3"/>
        <v>0.6</v>
      </c>
      <c r="L118" s="7" t="s">
        <v>203</v>
      </c>
    </row>
    <row r="119" spans="1:12" ht="19.5" customHeight="1">
      <c r="A119" s="11">
        <v>125</v>
      </c>
      <c r="B119" s="6" t="s">
        <v>238</v>
      </c>
      <c r="C119" s="6" t="s">
        <v>69</v>
      </c>
      <c r="D119" s="6" t="s">
        <v>27</v>
      </c>
      <c r="E119" s="4" t="s">
        <v>202</v>
      </c>
      <c r="F119" s="7">
        <v>10</v>
      </c>
      <c r="G119" s="7" t="s">
        <v>138</v>
      </c>
      <c r="H119" s="7" t="s">
        <v>19</v>
      </c>
      <c r="I119" s="7">
        <v>60</v>
      </c>
      <c r="J119" s="7">
        <v>23</v>
      </c>
      <c r="K119" s="8">
        <f t="shared" si="3"/>
        <v>0.38333333333333336</v>
      </c>
      <c r="L119" s="7" t="s">
        <v>203</v>
      </c>
    </row>
    <row r="120" spans="1:12" ht="19.5" customHeight="1">
      <c r="A120" s="11">
        <v>3</v>
      </c>
      <c r="B120" s="6" t="s">
        <v>23</v>
      </c>
      <c r="C120" s="6" t="s">
        <v>24</v>
      </c>
      <c r="D120" s="6" t="s">
        <v>17</v>
      </c>
      <c r="E120" s="4" t="s">
        <v>54</v>
      </c>
      <c r="F120" s="7">
        <v>11</v>
      </c>
      <c r="G120" s="7"/>
      <c r="H120" s="7" t="s">
        <v>19</v>
      </c>
      <c r="I120" s="7">
        <v>61</v>
      </c>
      <c r="J120" s="7">
        <v>39</v>
      </c>
      <c r="K120" s="8">
        <f t="shared" si="3"/>
        <v>0.639344262295082</v>
      </c>
      <c r="L120" s="7" t="s">
        <v>20</v>
      </c>
    </row>
    <row r="121" spans="1:12" ht="19.5" customHeight="1">
      <c r="A121" s="11">
        <v>28</v>
      </c>
      <c r="B121" s="6" t="s">
        <v>76</v>
      </c>
      <c r="C121" s="6" t="s">
        <v>81</v>
      </c>
      <c r="D121" s="6" t="s">
        <v>17</v>
      </c>
      <c r="E121" s="4" t="s">
        <v>82</v>
      </c>
      <c r="F121" s="7">
        <v>11</v>
      </c>
      <c r="G121" s="7"/>
      <c r="H121" s="7" t="s">
        <v>19</v>
      </c>
      <c r="I121" s="7">
        <v>60</v>
      </c>
      <c r="J121" s="7">
        <v>24</v>
      </c>
      <c r="K121" s="8">
        <f t="shared" si="3"/>
        <v>0.4</v>
      </c>
      <c r="L121" s="7" t="s">
        <v>84</v>
      </c>
    </row>
    <row r="122" spans="1:12" ht="19.5" customHeight="1">
      <c r="A122" s="11">
        <v>42</v>
      </c>
      <c r="B122" s="6" t="s">
        <v>104</v>
      </c>
      <c r="C122" s="6" t="s">
        <v>105</v>
      </c>
      <c r="D122" s="6" t="s">
        <v>27</v>
      </c>
      <c r="E122" s="4" t="s">
        <v>108</v>
      </c>
      <c r="F122" s="7">
        <v>11</v>
      </c>
      <c r="G122" s="7"/>
      <c r="H122" s="7" t="s">
        <v>19</v>
      </c>
      <c r="I122" s="7">
        <v>60</v>
      </c>
      <c r="J122" s="7">
        <v>30</v>
      </c>
      <c r="K122" s="8">
        <f t="shared" si="3"/>
        <v>0.5</v>
      </c>
      <c r="L122" s="7" t="s">
        <v>109</v>
      </c>
    </row>
    <row r="123" spans="1:12" ht="19.5" customHeight="1">
      <c r="A123" s="11">
        <v>43</v>
      </c>
      <c r="B123" s="6" t="s">
        <v>106</v>
      </c>
      <c r="C123" s="6" t="s">
        <v>107</v>
      </c>
      <c r="D123" s="6" t="s">
        <v>17</v>
      </c>
      <c r="E123" s="4" t="s">
        <v>108</v>
      </c>
      <c r="F123" s="7">
        <v>11</v>
      </c>
      <c r="G123" s="7"/>
      <c r="H123" s="7" t="s">
        <v>19</v>
      </c>
      <c r="I123" s="7">
        <v>60</v>
      </c>
      <c r="J123" s="7">
        <v>20</v>
      </c>
      <c r="K123" s="8">
        <f t="shared" si="3"/>
        <v>0.3333333333333333</v>
      </c>
      <c r="L123" s="7" t="s">
        <v>109</v>
      </c>
    </row>
    <row r="124" spans="1:12" ht="19.5" customHeight="1">
      <c r="A124" s="17">
        <v>91</v>
      </c>
      <c r="B124" s="21" t="s">
        <v>192</v>
      </c>
      <c r="C124" s="21" t="s">
        <v>183</v>
      </c>
      <c r="D124" s="4" t="s">
        <v>27</v>
      </c>
      <c r="E124" s="4" t="s">
        <v>243</v>
      </c>
      <c r="F124" s="7">
        <v>11</v>
      </c>
      <c r="G124" s="7" t="s">
        <v>138</v>
      </c>
      <c r="H124" s="35" t="s">
        <v>19</v>
      </c>
      <c r="I124" s="15">
        <v>61</v>
      </c>
      <c r="J124" s="7">
        <v>47</v>
      </c>
      <c r="K124" s="8">
        <f t="shared" si="3"/>
        <v>0.7704918032786885</v>
      </c>
      <c r="L124" s="35" t="s">
        <v>133</v>
      </c>
    </row>
    <row r="125" spans="1:12" ht="19.5" customHeight="1">
      <c r="A125" s="17">
        <v>92</v>
      </c>
      <c r="B125" s="21" t="s">
        <v>193</v>
      </c>
      <c r="C125" s="21" t="s">
        <v>50</v>
      </c>
      <c r="D125" s="4" t="s">
        <v>17</v>
      </c>
      <c r="E125" s="4" t="s">
        <v>243</v>
      </c>
      <c r="F125" s="7">
        <v>11</v>
      </c>
      <c r="G125" s="7" t="s">
        <v>138</v>
      </c>
      <c r="H125" s="35" t="s">
        <v>19</v>
      </c>
      <c r="I125" s="7">
        <v>61</v>
      </c>
      <c r="J125" s="7">
        <v>45</v>
      </c>
      <c r="K125" s="8">
        <f t="shared" si="3"/>
        <v>0.7377049180327869</v>
      </c>
      <c r="L125" s="35" t="s">
        <v>133</v>
      </c>
    </row>
    <row r="126" spans="1:12" ht="19.5" customHeight="1">
      <c r="A126" s="17">
        <v>93</v>
      </c>
      <c r="B126" s="21" t="s">
        <v>194</v>
      </c>
      <c r="C126" s="21" t="s">
        <v>195</v>
      </c>
      <c r="D126" s="4" t="s">
        <v>17</v>
      </c>
      <c r="E126" s="4" t="s">
        <v>243</v>
      </c>
      <c r="F126" s="7">
        <v>11</v>
      </c>
      <c r="G126" s="7" t="s">
        <v>138</v>
      </c>
      <c r="H126" s="35" t="s">
        <v>19</v>
      </c>
      <c r="I126" s="7">
        <v>61</v>
      </c>
      <c r="J126" s="7">
        <v>44</v>
      </c>
      <c r="K126" s="8">
        <f t="shared" si="3"/>
        <v>0.7213114754098361</v>
      </c>
      <c r="L126" s="35" t="s">
        <v>133</v>
      </c>
    </row>
    <row r="127" spans="1:12" ht="19.5" customHeight="1">
      <c r="A127" s="17">
        <v>94</v>
      </c>
      <c r="B127" s="21" t="s">
        <v>196</v>
      </c>
      <c r="C127" s="21" t="s">
        <v>96</v>
      </c>
      <c r="D127" s="4" t="s">
        <v>17</v>
      </c>
      <c r="E127" s="4" t="s">
        <v>243</v>
      </c>
      <c r="F127" s="7">
        <v>11</v>
      </c>
      <c r="G127" s="7" t="s">
        <v>132</v>
      </c>
      <c r="H127" s="35" t="s">
        <v>19</v>
      </c>
      <c r="I127" s="7">
        <v>61</v>
      </c>
      <c r="J127" s="7">
        <v>42</v>
      </c>
      <c r="K127" s="8">
        <f t="shared" si="3"/>
        <v>0.6885245901639344</v>
      </c>
      <c r="L127" s="35" t="s">
        <v>133</v>
      </c>
    </row>
    <row r="128" spans="1:12" ht="19.5" customHeight="1">
      <c r="A128" s="17">
        <v>95</v>
      </c>
      <c r="B128" s="21" t="s">
        <v>197</v>
      </c>
      <c r="C128" s="21" t="s">
        <v>43</v>
      </c>
      <c r="D128" s="4" t="s">
        <v>17</v>
      </c>
      <c r="E128" s="4" t="s">
        <v>243</v>
      </c>
      <c r="F128" s="7">
        <v>11</v>
      </c>
      <c r="G128" s="7" t="s">
        <v>132</v>
      </c>
      <c r="H128" s="35" t="s">
        <v>19</v>
      </c>
      <c r="I128" s="7">
        <v>61</v>
      </c>
      <c r="J128" s="7">
        <v>41</v>
      </c>
      <c r="K128" s="8">
        <f t="shared" si="3"/>
        <v>0.6721311475409836</v>
      </c>
      <c r="L128" s="35" t="s">
        <v>133</v>
      </c>
    </row>
    <row r="129" spans="1:12" ht="19.5" customHeight="1">
      <c r="A129" s="17">
        <v>96</v>
      </c>
      <c r="B129" s="21" t="s">
        <v>198</v>
      </c>
      <c r="C129" s="21" t="s">
        <v>69</v>
      </c>
      <c r="D129" s="4" t="s">
        <v>27</v>
      </c>
      <c r="E129" s="4" t="s">
        <v>243</v>
      </c>
      <c r="F129" s="7">
        <v>11</v>
      </c>
      <c r="G129" s="7" t="s">
        <v>132</v>
      </c>
      <c r="H129" s="35" t="s">
        <v>19</v>
      </c>
      <c r="I129" s="7">
        <v>61</v>
      </c>
      <c r="J129" s="7">
        <v>33</v>
      </c>
      <c r="K129" s="8">
        <f t="shared" si="3"/>
        <v>0.5409836065573771</v>
      </c>
      <c r="L129" s="35" t="s">
        <v>133</v>
      </c>
    </row>
    <row r="130" spans="1:12" ht="19.5" customHeight="1">
      <c r="A130" s="17">
        <v>97</v>
      </c>
      <c r="B130" s="21" t="s">
        <v>196</v>
      </c>
      <c r="C130" s="21" t="s">
        <v>199</v>
      </c>
      <c r="D130" s="4" t="s">
        <v>17</v>
      </c>
      <c r="E130" s="4" t="s">
        <v>243</v>
      </c>
      <c r="F130" s="7">
        <v>11</v>
      </c>
      <c r="G130" s="7" t="s">
        <v>132</v>
      </c>
      <c r="H130" s="35" t="s">
        <v>19</v>
      </c>
      <c r="I130" s="7">
        <v>61</v>
      </c>
      <c r="J130" s="7">
        <v>29</v>
      </c>
      <c r="K130" s="8">
        <f t="shared" si="3"/>
        <v>0.47540983606557374</v>
      </c>
      <c r="L130" s="35" t="s">
        <v>133</v>
      </c>
    </row>
    <row r="131" spans="1:12" ht="19.5" customHeight="1">
      <c r="A131" s="11">
        <v>126</v>
      </c>
      <c r="B131" s="6" t="s">
        <v>239</v>
      </c>
      <c r="C131" s="6" t="s">
        <v>103</v>
      </c>
      <c r="D131" s="6" t="s">
        <v>17</v>
      </c>
      <c r="E131" s="4" t="s">
        <v>202</v>
      </c>
      <c r="F131" s="7">
        <v>11</v>
      </c>
      <c r="G131" s="7" t="s">
        <v>138</v>
      </c>
      <c r="H131" s="7" t="s">
        <v>19</v>
      </c>
      <c r="I131" s="7">
        <v>62</v>
      </c>
      <c r="J131" s="7">
        <v>48</v>
      </c>
      <c r="K131" s="8">
        <f t="shared" si="3"/>
        <v>0.7741935483870968</v>
      </c>
      <c r="L131" s="7" t="s">
        <v>203</v>
      </c>
    </row>
    <row r="132" spans="1:12" ht="19.5" customHeight="1">
      <c r="A132" s="11">
        <v>127</v>
      </c>
      <c r="B132" s="6" t="s">
        <v>240</v>
      </c>
      <c r="C132" s="6" t="s">
        <v>81</v>
      </c>
      <c r="D132" s="6" t="s">
        <v>17</v>
      </c>
      <c r="E132" s="4" t="s">
        <v>202</v>
      </c>
      <c r="F132" s="7">
        <v>11</v>
      </c>
      <c r="G132" s="7" t="s">
        <v>138</v>
      </c>
      <c r="H132" s="7" t="s">
        <v>19</v>
      </c>
      <c r="I132" s="7">
        <v>62</v>
      </c>
      <c r="J132" s="7">
        <v>44</v>
      </c>
      <c r="K132" s="8">
        <f t="shared" si="3"/>
        <v>0.7096774193548387</v>
      </c>
      <c r="L132" s="7" t="s">
        <v>203</v>
      </c>
    </row>
    <row r="133" spans="1:12" ht="19.5" customHeight="1">
      <c r="A133" s="11">
        <v>128</v>
      </c>
      <c r="B133" s="6" t="s">
        <v>241</v>
      </c>
      <c r="C133" s="6" t="s">
        <v>169</v>
      </c>
      <c r="D133" s="6" t="s">
        <v>27</v>
      </c>
      <c r="E133" s="4" t="s">
        <v>202</v>
      </c>
      <c r="F133" s="7">
        <v>11</v>
      </c>
      <c r="G133" s="7" t="s">
        <v>132</v>
      </c>
      <c r="H133" s="7" t="s">
        <v>19</v>
      </c>
      <c r="I133" s="7">
        <v>62</v>
      </c>
      <c r="J133" s="7">
        <v>44</v>
      </c>
      <c r="K133" s="8">
        <f t="shared" si="3"/>
        <v>0.7096774193548387</v>
      </c>
      <c r="L133" s="7" t="s">
        <v>203</v>
      </c>
    </row>
    <row r="134" spans="1:12" ht="22.5" customHeight="1">
      <c r="A134" s="11">
        <v>129</v>
      </c>
      <c r="B134" s="6" t="s">
        <v>242</v>
      </c>
      <c r="C134" s="6" t="s">
        <v>123</v>
      </c>
      <c r="D134" s="6" t="s">
        <v>27</v>
      </c>
      <c r="E134" s="4" t="s">
        <v>202</v>
      </c>
      <c r="F134" s="7">
        <v>11</v>
      </c>
      <c r="G134" s="7" t="s">
        <v>132</v>
      </c>
      <c r="H134" s="7" t="s">
        <v>19</v>
      </c>
      <c r="I134" s="7">
        <v>62</v>
      </c>
      <c r="J134" s="7">
        <v>34</v>
      </c>
      <c r="K134" s="8">
        <f>J134/I134</f>
        <v>0.5483870967741935</v>
      </c>
      <c r="L134" s="7" t="s">
        <v>203</v>
      </c>
    </row>
  </sheetData>
  <sheetProtection/>
  <mergeCells count="1">
    <mergeCell ref="B3:L3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60" zoomScaleNormal="60" zoomScalePageLayoutView="0" workbookViewId="0" topLeftCell="A7">
      <selection activeCell="H16" sqref="H16"/>
    </sheetView>
  </sheetViews>
  <sheetFormatPr defaultColWidth="8.875" defaultRowHeight="12.75"/>
  <cols>
    <col min="1" max="1" width="7.00390625" style="2" customWidth="1"/>
    <col min="2" max="2" width="18.375" style="2" customWidth="1"/>
    <col min="3" max="3" width="13.25390625" style="2" customWidth="1"/>
    <col min="4" max="4" width="7.25390625" style="2" customWidth="1"/>
    <col min="5" max="5" width="34.375" style="2" customWidth="1"/>
    <col min="6" max="6" width="7.00390625" style="2" bestFit="1" customWidth="1"/>
    <col min="7" max="7" width="11.625" style="2" customWidth="1"/>
    <col min="8" max="8" width="14.625" style="2" customWidth="1"/>
    <col min="9" max="10" width="20.75390625" style="2" customWidth="1"/>
    <col min="11" max="11" width="16.25390625" style="2" customWidth="1"/>
    <col min="12" max="12" width="36.00390625" style="2" customWidth="1"/>
    <col min="13" max="16384" width="8.875" style="2" customWidth="1"/>
  </cols>
  <sheetData>
    <row r="1" ht="15">
      <c r="L1" s="2" t="s">
        <v>8</v>
      </c>
    </row>
    <row r="2" s="9" customFormat="1" ht="33.75" customHeight="1">
      <c r="B2" s="10" t="s">
        <v>244</v>
      </c>
    </row>
    <row r="3" spans="2:12" ht="24.75">
      <c r="B3" s="61" t="s">
        <v>14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5" spans="1:14" s="3" customFormat="1" ht="49.5" customHeight="1">
      <c r="A5" s="12" t="s">
        <v>13</v>
      </c>
      <c r="B5" s="13" t="s">
        <v>0</v>
      </c>
      <c r="C5" s="13" t="s">
        <v>1</v>
      </c>
      <c r="D5" s="13" t="s">
        <v>9</v>
      </c>
      <c r="E5" s="13" t="s">
        <v>11</v>
      </c>
      <c r="F5" s="13" t="s">
        <v>2</v>
      </c>
      <c r="G5" s="13" t="s">
        <v>6</v>
      </c>
      <c r="H5" s="13" t="s">
        <v>3</v>
      </c>
      <c r="I5" s="13" t="s">
        <v>4</v>
      </c>
      <c r="J5" s="13" t="s">
        <v>5</v>
      </c>
      <c r="K5" s="13" t="s">
        <v>12</v>
      </c>
      <c r="L5" s="13" t="s">
        <v>7</v>
      </c>
      <c r="M5" s="5"/>
      <c r="N5" s="5"/>
    </row>
    <row r="6" spans="1:14" ht="19.5" customHeight="1">
      <c r="A6" s="37">
        <v>4</v>
      </c>
      <c r="B6" s="38" t="s">
        <v>25</v>
      </c>
      <c r="C6" s="38" t="s">
        <v>26</v>
      </c>
      <c r="D6" s="38" t="s">
        <v>27</v>
      </c>
      <c r="E6" s="39" t="s">
        <v>53</v>
      </c>
      <c r="F6" s="40">
        <v>7</v>
      </c>
      <c r="G6" s="40" t="s">
        <v>28</v>
      </c>
      <c r="H6" s="40" t="s">
        <v>19</v>
      </c>
      <c r="I6" s="40">
        <v>52</v>
      </c>
      <c r="J6" s="40">
        <v>41.5</v>
      </c>
      <c r="K6" s="41">
        <f aca="true" t="shared" si="0" ref="K6:K20">J6/I6</f>
        <v>0.7980769230769231</v>
      </c>
      <c r="L6" s="40" t="s">
        <v>29</v>
      </c>
      <c r="M6" s="1"/>
      <c r="N6" s="1"/>
    </row>
    <row r="7" spans="1:14" ht="19.5" customHeight="1">
      <c r="A7" s="37">
        <v>20</v>
      </c>
      <c r="B7" s="38" t="s">
        <v>62</v>
      </c>
      <c r="C7" s="38" t="s">
        <v>63</v>
      </c>
      <c r="D7" s="38" t="s">
        <v>17</v>
      </c>
      <c r="E7" s="39" t="s">
        <v>64</v>
      </c>
      <c r="F7" s="40">
        <v>7</v>
      </c>
      <c r="G7" s="40"/>
      <c r="H7" s="40" t="s">
        <v>19</v>
      </c>
      <c r="I7" s="40">
        <v>52</v>
      </c>
      <c r="J7" s="40">
        <v>38</v>
      </c>
      <c r="K7" s="41">
        <f t="shared" si="0"/>
        <v>0.7307692307692307</v>
      </c>
      <c r="L7" s="40" t="s">
        <v>67</v>
      </c>
      <c r="M7" s="1"/>
      <c r="N7" s="1"/>
    </row>
    <row r="8" spans="1:14" ht="19.5" customHeight="1">
      <c r="A8" s="42">
        <v>55</v>
      </c>
      <c r="B8" s="43" t="s">
        <v>131</v>
      </c>
      <c r="C8" s="43" t="s">
        <v>119</v>
      </c>
      <c r="D8" s="39" t="s">
        <v>17</v>
      </c>
      <c r="E8" s="39" t="s">
        <v>243</v>
      </c>
      <c r="F8" s="40">
        <v>7</v>
      </c>
      <c r="G8" s="44" t="s">
        <v>132</v>
      </c>
      <c r="H8" s="44" t="s">
        <v>19</v>
      </c>
      <c r="I8" s="44">
        <v>52</v>
      </c>
      <c r="J8" s="44">
        <v>36.5</v>
      </c>
      <c r="K8" s="41">
        <f t="shared" si="0"/>
        <v>0.7019230769230769</v>
      </c>
      <c r="L8" s="44" t="s">
        <v>133</v>
      </c>
      <c r="M8" s="1"/>
      <c r="N8" s="1"/>
    </row>
    <row r="9" spans="1:12" ht="19.5" customHeight="1">
      <c r="A9" s="53">
        <v>108</v>
      </c>
      <c r="B9" s="54" t="s">
        <v>214</v>
      </c>
      <c r="C9" s="54" t="s">
        <v>215</v>
      </c>
      <c r="D9" s="54" t="s">
        <v>27</v>
      </c>
      <c r="E9" s="55" t="s">
        <v>202</v>
      </c>
      <c r="F9" s="56">
        <v>8</v>
      </c>
      <c r="G9" s="56" t="s">
        <v>138</v>
      </c>
      <c r="H9" s="56" t="s">
        <v>19</v>
      </c>
      <c r="I9" s="56">
        <v>38</v>
      </c>
      <c r="J9" s="56">
        <v>25</v>
      </c>
      <c r="K9" s="57">
        <f t="shared" si="0"/>
        <v>0.6578947368421053</v>
      </c>
      <c r="L9" s="56" t="s">
        <v>203</v>
      </c>
    </row>
    <row r="10" spans="1:12" ht="19.5" customHeight="1">
      <c r="A10" s="53">
        <v>22</v>
      </c>
      <c r="B10" s="54" t="s">
        <v>70</v>
      </c>
      <c r="C10" s="54" t="s">
        <v>26</v>
      </c>
      <c r="D10" s="54" t="s">
        <v>27</v>
      </c>
      <c r="E10" s="55" t="s">
        <v>73</v>
      </c>
      <c r="F10" s="56">
        <v>8</v>
      </c>
      <c r="G10" s="56"/>
      <c r="H10" s="56" t="s">
        <v>19</v>
      </c>
      <c r="I10" s="56">
        <v>37</v>
      </c>
      <c r="J10" s="56">
        <v>23</v>
      </c>
      <c r="K10" s="57">
        <f t="shared" si="0"/>
        <v>0.6216216216216216</v>
      </c>
      <c r="L10" s="56" t="s">
        <v>74</v>
      </c>
    </row>
    <row r="11" spans="1:12" ht="19.5" customHeight="1">
      <c r="A11" s="58">
        <v>64</v>
      </c>
      <c r="B11" s="59" t="s">
        <v>153</v>
      </c>
      <c r="C11" s="59" t="s">
        <v>81</v>
      </c>
      <c r="D11" s="55" t="s">
        <v>17</v>
      </c>
      <c r="E11" s="55" t="s">
        <v>243</v>
      </c>
      <c r="F11" s="56">
        <v>8</v>
      </c>
      <c r="G11" s="56" t="s">
        <v>141</v>
      </c>
      <c r="H11" s="60" t="s">
        <v>19</v>
      </c>
      <c r="I11" s="60">
        <v>37</v>
      </c>
      <c r="J11" s="56">
        <v>23</v>
      </c>
      <c r="K11" s="57">
        <f t="shared" si="0"/>
        <v>0.6216216216216216</v>
      </c>
      <c r="L11" s="60" t="s">
        <v>133</v>
      </c>
    </row>
    <row r="12" spans="1:12" ht="19.5" customHeight="1">
      <c r="A12" s="37">
        <v>35</v>
      </c>
      <c r="B12" s="49" t="s">
        <v>92</v>
      </c>
      <c r="C12" s="50" t="s">
        <v>93</v>
      </c>
      <c r="D12" s="38" t="s">
        <v>27</v>
      </c>
      <c r="E12" s="39" t="s">
        <v>108</v>
      </c>
      <c r="F12" s="40">
        <v>9</v>
      </c>
      <c r="G12" s="40"/>
      <c r="H12" s="51" t="s">
        <v>19</v>
      </c>
      <c r="I12" s="51">
        <v>30</v>
      </c>
      <c r="J12" s="40">
        <v>29.5</v>
      </c>
      <c r="K12" s="41">
        <f t="shared" si="0"/>
        <v>0.9833333333333333</v>
      </c>
      <c r="L12" s="51" t="s">
        <v>109</v>
      </c>
    </row>
    <row r="13" spans="1:12" ht="19.5" customHeight="1">
      <c r="A13" s="37">
        <v>7</v>
      </c>
      <c r="B13" s="49" t="s">
        <v>34</v>
      </c>
      <c r="C13" s="50" t="s">
        <v>35</v>
      </c>
      <c r="D13" s="38" t="s">
        <v>27</v>
      </c>
      <c r="E13" s="39" t="s">
        <v>53</v>
      </c>
      <c r="F13" s="40">
        <v>9</v>
      </c>
      <c r="G13" s="40" t="s">
        <v>28</v>
      </c>
      <c r="H13" s="51" t="s">
        <v>19</v>
      </c>
      <c r="I13" s="51">
        <v>30</v>
      </c>
      <c r="J13" s="40">
        <v>29</v>
      </c>
      <c r="K13" s="41">
        <f t="shared" si="0"/>
        <v>0.9666666666666667</v>
      </c>
      <c r="L13" s="40" t="s">
        <v>29</v>
      </c>
    </row>
    <row r="14" spans="1:12" ht="19.5" customHeight="1">
      <c r="A14" s="37">
        <v>114</v>
      </c>
      <c r="B14" s="38" t="s">
        <v>223</v>
      </c>
      <c r="C14" s="52" t="s">
        <v>129</v>
      </c>
      <c r="D14" s="38" t="s">
        <v>27</v>
      </c>
      <c r="E14" s="39" t="s">
        <v>202</v>
      </c>
      <c r="F14" s="40">
        <v>9</v>
      </c>
      <c r="G14" s="40" t="s">
        <v>138</v>
      </c>
      <c r="H14" s="51" t="s">
        <v>19</v>
      </c>
      <c r="I14" s="51">
        <v>36</v>
      </c>
      <c r="J14" s="40">
        <v>34</v>
      </c>
      <c r="K14" s="41">
        <f t="shared" si="0"/>
        <v>0.9444444444444444</v>
      </c>
      <c r="L14" s="51" t="s">
        <v>203</v>
      </c>
    </row>
    <row r="15" spans="1:12" ht="19.5" customHeight="1">
      <c r="A15" s="58">
        <v>86</v>
      </c>
      <c r="B15" s="54" t="s">
        <v>186</v>
      </c>
      <c r="C15" s="54" t="s">
        <v>22</v>
      </c>
      <c r="D15" s="55" t="s">
        <v>17</v>
      </c>
      <c r="E15" s="55" t="s">
        <v>243</v>
      </c>
      <c r="F15" s="56">
        <v>10</v>
      </c>
      <c r="G15" s="56" t="s">
        <v>132</v>
      </c>
      <c r="H15" s="60" t="s">
        <v>19</v>
      </c>
      <c r="I15" s="56">
        <v>60</v>
      </c>
      <c r="J15" s="56">
        <v>47</v>
      </c>
      <c r="K15" s="57">
        <f t="shared" si="0"/>
        <v>0.7833333333333333</v>
      </c>
      <c r="L15" s="60" t="s">
        <v>133</v>
      </c>
    </row>
    <row r="16" spans="1:12" ht="19.5" customHeight="1">
      <c r="A16" s="58">
        <v>87</v>
      </c>
      <c r="B16" s="54" t="s">
        <v>187</v>
      </c>
      <c r="C16" s="54" t="s">
        <v>49</v>
      </c>
      <c r="D16" s="55" t="s">
        <v>17</v>
      </c>
      <c r="E16" s="55" t="s">
        <v>243</v>
      </c>
      <c r="F16" s="56">
        <v>10</v>
      </c>
      <c r="G16" s="56" t="s">
        <v>132</v>
      </c>
      <c r="H16" s="60" t="s">
        <v>19</v>
      </c>
      <c r="I16" s="56">
        <v>60</v>
      </c>
      <c r="J16" s="56">
        <v>46</v>
      </c>
      <c r="K16" s="57">
        <f t="shared" si="0"/>
        <v>0.7666666666666667</v>
      </c>
      <c r="L16" s="60" t="s">
        <v>133</v>
      </c>
    </row>
    <row r="17" spans="1:12" ht="19.5" customHeight="1">
      <c r="A17" s="53">
        <v>122</v>
      </c>
      <c r="B17" s="54" t="s">
        <v>234</v>
      </c>
      <c r="C17" s="54" t="s">
        <v>235</v>
      </c>
      <c r="D17" s="54" t="s">
        <v>17</v>
      </c>
      <c r="E17" s="55" t="s">
        <v>202</v>
      </c>
      <c r="F17" s="56">
        <v>10</v>
      </c>
      <c r="G17" s="56" t="s">
        <v>132</v>
      </c>
      <c r="H17" s="56" t="s">
        <v>19</v>
      </c>
      <c r="I17" s="56">
        <v>60</v>
      </c>
      <c r="J17" s="56">
        <v>42</v>
      </c>
      <c r="K17" s="57">
        <f t="shared" si="0"/>
        <v>0.7</v>
      </c>
      <c r="L17" s="56" t="s">
        <v>203</v>
      </c>
    </row>
    <row r="18" spans="1:12" ht="19.5" customHeight="1">
      <c r="A18" s="37">
        <v>126</v>
      </c>
      <c r="B18" s="38" t="s">
        <v>239</v>
      </c>
      <c r="C18" s="38" t="s">
        <v>103</v>
      </c>
      <c r="D18" s="38" t="s">
        <v>17</v>
      </c>
      <c r="E18" s="39" t="s">
        <v>202</v>
      </c>
      <c r="F18" s="40">
        <v>11</v>
      </c>
      <c r="G18" s="40" t="s">
        <v>138</v>
      </c>
      <c r="H18" s="40" t="s">
        <v>19</v>
      </c>
      <c r="I18" s="40">
        <v>62</v>
      </c>
      <c r="J18" s="40">
        <v>48</v>
      </c>
      <c r="K18" s="41">
        <f t="shared" si="0"/>
        <v>0.7741935483870968</v>
      </c>
      <c r="L18" s="40" t="s">
        <v>203</v>
      </c>
    </row>
    <row r="19" spans="1:12" ht="19.5" customHeight="1">
      <c r="A19" s="42">
        <v>91</v>
      </c>
      <c r="B19" s="46" t="s">
        <v>192</v>
      </c>
      <c r="C19" s="46" t="s">
        <v>183</v>
      </c>
      <c r="D19" s="39" t="s">
        <v>27</v>
      </c>
      <c r="E19" s="39" t="s">
        <v>243</v>
      </c>
      <c r="F19" s="40">
        <v>11</v>
      </c>
      <c r="G19" s="40" t="s">
        <v>138</v>
      </c>
      <c r="H19" s="44" t="s">
        <v>19</v>
      </c>
      <c r="I19" s="40">
        <v>61</v>
      </c>
      <c r="J19" s="40">
        <v>47</v>
      </c>
      <c r="K19" s="41">
        <f t="shared" si="0"/>
        <v>0.7704918032786885</v>
      </c>
      <c r="L19" s="44" t="s">
        <v>133</v>
      </c>
    </row>
    <row r="20" spans="1:12" ht="19.5" customHeight="1">
      <c r="A20" s="42">
        <v>92</v>
      </c>
      <c r="B20" s="46" t="s">
        <v>193</v>
      </c>
      <c r="C20" s="46" t="s">
        <v>50</v>
      </c>
      <c r="D20" s="39" t="s">
        <v>17</v>
      </c>
      <c r="E20" s="39" t="s">
        <v>243</v>
      </c>
      <c r="F20" s="40">
        <v>11</v>
      </c>
      <c r="G20" s="40" t="s">
        <v>138</v>
      </c>
      <c r="H20" s="44" t="s">
        <v>19</v>
      </c>
      <c r="I20" s="40">
        <v>61</v>
      </c>
      <c r="J20" s="40">
        <v>45</v>
      </c>
      <c r="K20" s="41">
        <f t="shared" si="0"/>
        <v>0.7377049180327869</v>
      </c>
      <c r="L20" s="44" t="s">
        <v>133</v>
      </c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60" zoomScaleNormal="60" zoomScalePageLayoutView="0" workbookViewId="0" topLeftCell="A1">
      <selection activeCell="A6" sqref="A6:IV8"/>
    </sheetView>
  </sheetViews>
  <sheetFormatPr defaultColWidth="8.875" defaultRowHeight="12.75"/>
  <cols>
    <col min="1" max="1" width="7.00390625" style="2" customWidth="1"/>
    <col min="2" max="2" width="18.375" style="2" customWidth="1"/>
    <col min="3" max="3" width="13.25390625" style="2" customWidth="1"/>
    <col min="4" max="4" width="7.25390625" style="2" customWidth="1"/>
    <col min="5" max="5" width="34.375" style="2" customWidth="1"/>
    <col min="6" max="6" width="7.00390625" style="2" bestFit="1" customWidth="1"/>
    <col min="7" max="7" width="11.625" style="2" customWidth="1"/>
    <col min="8" max="8" width="14.625" style="2" customWidth="1"/>
    <col min="9" max="10" width="20.75390625" style="2" customWidth="1"/>
    <col min="11" max="11" width="16.25390625" style="2" customWidth="1"/>
    <col min="12" max="12" width="36.00390625" style="2" customWidth="1"/>
    <col min="13" max="16384" width="8.875" style="2" customWidth="1"/>
  </cols>
  <sheetData>
    <row r="1" ht="15">
      <c r="L1" s="2" t="s">
        <v>8</v>
      </c>
    </row>
    <row r="2" s="9" customFormat="1" ht="33.75" customHeight="1">
      <c r="B2" s="10"/>
    </row>
    <row r="3" spans="2:12" ht="24.75">
      <c r="B3" s="61" t="s">
        <v>14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5" spans="1:14" s="3" customFormat="1" ht="49.5" customHeight="1">
      <c r="A5" s="12" t="s">
        <v>13</v>
      </c>
      <c r="B5" s="13" t="s">
        <v>0</v>
      </c>
      <c r="C5" s="13" t="s">
        <v>1</v>
      </c>
      <c r="D5" s="13" t="s">
        <v>9</v>
      </c>
      <c r="E5" s="13" t="s">
        <v>11</v>
      </c>
      <c r="F5" s="13" t="s">
        <v>2</v>
      </c>
      <c r="G5" s="13" t="s">
        <v>6</v>
      </c>
      <c r="H5" s="13" t="s">
        <v>3</v>
      </c>
      <c r="I5" s="13" t="s">
        <v>4</v>
      </c>
      <c r="J5" s="13" t="s">
        <v>5</v>
      </c>
      <c r="K5" s="13" t="s">
        <v>12</v>
      </c>
      <c r="L5" s="13" t="s">
        <v>7</v>
      </c>
      <c r="M5" s="5"/>
      <c r="N5" s="5"/>
    </row>
    <row r="6" spans="1:14" ht="19.5" customHeight="1">
      <c r="A6" s="37">
        <v>4</v>
      </c>
      <c r="B6" s="38" t="s">
        <v>25</v>
      </c>
      <c r="C6" s="38" t="s">
        <v>26</v>
      </c>
      <c r="D6" s="38" t="s">
        <v>27</v>
      </c>
      <c r="E6" s="39" t="s">
        <v>53</v>
      </c>
      <c r="F6" s="40">
        <v>7</v>
      </c>
      <c r="G6" s="40" t="s">
        <v>28</v>
      </c>
      <c r="H6" s="40" t="s">
        <v>19</v>
      </c>
      <c r="I6" s="40">
        <v>52</v>
      </c>
      <c r="J6" s="40">
        <v>41.5</v>
      </c>
      <c r="K6" s="41">
        <f aca="true" t="shared" si="0" ref="K6:K40">J6/I6</f>
        <v>0.7980769230769231</v>
      </c>
      <c r="L6" s="40" t="s">
        <v>29</v>
      </c>
      <c r="M6" s="1"/>
      <c r="N6" s="1"/>
    </row>
    <row r="7" spans="1:14" ht="19.5" customHeight="1">
      <c r="A7" s="37">
        <v>20</v>
      </c>
      <c r="B7" s="38" t="s">
        <v>62</v>
      </c>
      <c r="C7" s="38" t="s">
        <v>63</v>
      </c>
      <c r="D7" s="38" t="s">
        <v>17</v>
      </c>
      <c r="E7" s="39" t="s">
        <v>64</v>
      </c>
      <c r="F7" s="40">
        <v>7</v>
      </c>
      <c r="G7" s="40"/>
      <c r="H7" s="40" t="s">
        <v>19</v>
      </c>
      <c r="I7" s="40">
        <v>52</v>
      </c>
      <c r="J7" s="40">
        <v>38</v>
      </c>
      <c r="K7" s="41">
        <f t="shared" si="0"/>
        <v>0.7307692307692307</v>
      </c>
      <c r="L7" s="40" t="s">
        <v>67</v>
      </c>
      <c r="M7" s="1"/>
      <c r="N7" s="1"/>
    </row>
    <row r="8" spans="1:14" ht="19.5" customHeight="1">
      <c r="A8" s="42">
        <v>55</v>
      </c>
      <c r="B8" s="43" t="s">
        <v>131</v>
      </c>
      <c r="C8" s="43" t="s">
        <v>119</v>
      </c>
      <c r="D8" s="39" t="s">
        <v>17</v>
      </c>
      <c r="E8" s="39" t="s">
        <v>243</v>
      </c>
      <c r="F8" s="40">
        <v>7</v>
      </c>
      <c r="G8" s="44" t="s">
        <v>132</v>
      </c>
      <c r="H8" s="44" t="s">
        <v>19</v>
      </c>
      <c r="I8" s="44">
        <v>52</v>
      </c>
      <c r="J8" s="44">
        <v>36.5</v>
      </c>
      <c r="K8" s="41">
        <f t="shared" si="0"/>
        <v>0.7019230769230769</v>
      </c>
      <c r="L8" s="44" t="s">
        <v>133</v>
      </c>
      <c r="M8" s="1"/>
      <c r="N8" s="1"/>
    </row>
    <row r="9" spans="1:14" ht="19.5" customHeight="1">
      <c r="A9" s="17">
        <v>56</v>
      </c>
      <c r="B9" s="21" t="s">
        <v>134</v>
      </c>
      <c r="C9" s="21" t="s">
        <v>135</v>
      </c>
      <c r="D9" s="4" t="s">
        <v>17</v>
      </c>
      <c r="E9" s="4" t="s">
        <v>243</v>
      </c>
      <c r="F9" s="7">
        <v>7</v>
      </c>
      <c r="G9" s="7" t="s">
        <v>132</v>
      </c>
      <c r="H9" s="35" t="s">
        <v>19</v>
      </c>
      <c r="I9" s="35">
        <v>52</v>
      </c>
      <c r="J9" s="7">
        <v>36</v>
      </c>
      <c r="K9" s="8">
        <f t="shared" si="0"/>
        <v>0.6923076923076923</v>
      </c>
      <c r="L9" s="35" t="s">
        <v>133</v>
      </c>
      <c r="M9" s="1"/>
      <c r="N9" s="1"/>
    </row>
    <row r="10" spans="1:14" ht="19.5" customHeight="1">
      <c r="A10" s="11">
        <v>30</v>
      </c>
      <c r="B10" s="6" t="s">
        <v>85</v>
      </c>
      <c r="C10" s="6" t="s">
        <v>37</v>
      </c>
      <c r="D10" s="6" t="s">
        <v>17</v>
      </c>
      <c r="E10" s="4" t="s">
        <v>108</v>
      </c>
      <c r="F10" s="7">
        <v>7</v>
      </c>
      <c r="G10" s="7"/>
      <c r="H10" s="7" t="s">
        <v>19</v>
      </c>
      <c r="I10" s="7">
        <v>52</v>
      </c>
      <c r="J10" s="7">
        <v>35.5</v>
      </c>
      <c r="K10" s="8">
        <f t="shared" si="0"/>
        <v>0.6826923076923077</v>
      </c>
      <c r="L10" s="7" t="s">
        <v>109</v>
      </c>
      <c r="M10" s="1"/>
      <c r="N10" s="1"/>
    </row>
    <row r="11" spans="1:14" ht="19.5" customHeight="1">
      <c r="A11" s="11">
        <v>5</v>
      </c>
      <c r="B11" s="6" t="s">
        <v>30</v>
      </c>
      <c r="C11" s="6" t="s">
        <v>31</v>
      </c>
      <c r="D11" s="6" t="s">
        <v>27</v>
      </c>
      <c r="E11" s="4" t="s">
        <v>53</v>
      </c>
      <c r="F11" s="7">
        <v>7</v>
      </c>
      <c r="G11" s="7" t="s">
        <v>28</v>
      </c>
      <c r="H11" s="7" t="s">
        <v>19</v>
      </c>
      <c r="I11" s="7">
        <v>52</v>
      </c>
      <c r="J11" s="7">
        <v>34</v>
      </c>
      <c r="K11" s="8">
        <f t="shared" si="0"/>
        <v>0.6538461538461539</v>
      </c>
      <c r="L11" s="7" t="s">
        <v>29</v>
      </c>
      <c r="M11" s="1"/>
      <c r="N11" s="1"/>
    </row>
    <row r="12" spans="1:14" ht="19.5" customHeight="1">
      <c r="A12" s="11">
        <v>24</v>
      </c>
      <c r="B12" s="6" t="s">
        <v>75</v>
      </c>
      <c r="C12" s="6" t="s">
        <v>43</v>
      </c>
      <c r="D12" s="6" t="s">
        <v>17</v>
      </c>
      <c r="E12" s="4" t="s">
        <v>82</v>
      </c>
      <c r="F12" s="7">
        <v>7</v>
      </c>
      <c r="G12" s="7"/>
      <c r="H12" s="7" t="s">
        <v>19</v>
      </c>
      <c r="I12" s="7">
        <v>52</v>
      </c>
      <c r="J12" s="7">
        <v>33</v>
      </c>
      <c r="K12" s="8">
        <f t="shared" si="0"/>
        <v>0.6346153846153846</v>
      </c>
      <c r="L12" s="7" t="s">
        <v>83</v>
      </c>
      <c r="M12" s="1"/>
      <c r="N12" s="1"/>
    </row>
    <row r="13" spans="1:14" ht="19.5" customHeight="1">
      <c r="A13" s="17">
        <v>57</v>
      </c>
      <c r="B13" s="21" t="s">
        <v>136</v>
      </c>
      <c r="C13" s="21" t="s">
        <v>137</v>
      </c>
      <c r="D13" s="15" t="s">
        <v>17</v>
      </c>
      <c r="E13" s="4" t="s">
        <v>243</v>
      </c>
      <c r="F13" s="15">
        <v>7</v>
      </c>
      <c r="G13" s="15" t="s">
        <v>138</v>
      </c>
      <c r="H13" s="35" t="s">
        <v>19</v>
      </c>
      <c r="I13" s="35">
        <v>52</v>
      </c>
      <c r="J13" s="15">
        <v>32</v>
      </c>
      <c r="K13" s="8">
        <f t="shared" si="0"/>
        <v>0.6153846153846154</v>
      </c>
      <c r="L13" s="35" t="s">
        <v>139</v>
      </c>
      <c r="M13" s="1"/>
      <c r="N13" s="1"/>
    </row>
    <row r="14" spans="1:14" ht="19.5" customHeight="1">
      <c r="A14" s="11">
        <v>21</v>
      </c>
      <c r="B14" s="6" t="s">
        <v>68</v>
      </c>
      <c r="C14" s="6" t="s">
        <v>69</v>
      </c>
      <c r="D14" s="6" t="s">
        <v>27</v>
      </c>
      <c r="E14" s="4" t="s">
        <v>73</v>
      </c>
      <c r="F14" s="7">
        <v>7</v>
      </c>
      <c r="G14" s="7"/>
      <c r="H14" s="7" t="s">
        <v>19</v>
      </c>
      <c r="I14" s="7">
        <v>52</v>
      </c>
      <c r="J14" s="7">
        <v>31.5</v>
      </c>
      <c r="K14" s="8">
        <f t="shared" si="0"/>
        <v>0.6057692307692307</v>
      </c>
      <c r="L14" s="7" t="s">
        <v>74</v>
      </c>
      <c r="M14" s="1"/>
      <c r="N14" s="1"/>
    </row>
    <row r="15" spans="1:12" ht="19.5" customHeight="1">
      <c r="A15" s="11">
        <v>98</v>
      </c>
      <c r="B15" s="6" t="s">
        <v>200</v>
      </c>
      <c r="C15" s="6" t="s">
        <v>201</v>
      </c>
      <c r="D15" s="6" t="s">
        <v>17</v>
      </c>
      <c r="E15" s="4" t="s">
        <v>202</v>
      </c>
      <c r="F15" s="7">
        <v>7</v>
      </c>
      <c r="G15" s="7" t="s">
        <v>145</v>
      </c>
      <c r="H15" s="7" t="s">
        <v>19</v>
      </c>
      <c r="I15" s="7">
        <v>52</v>
      </c>
      <c r="J15" s="7">
        <v>31.5</v>
      </c>
      <c r="K15" s="8">
        <f t="shared" si="0"/>
        <v>0.6057692307692307</v>
      </c>
      <c r="L15" s="7" t="s">
        <v>203</v>
      </c>
    </row>
    <row r="16" spans="1:12" ht="19.5" customHeight="1">
      <c r="A16" s="11">
        <v>6</v>
      </c>
      <c r="B16" s="6" t="s">
        <v>32</v>
      </c>
      <c r="C16" s="6" t="s">
        <v>33</v>
      </c>
      <c r="D16" s="6" t="s">
        <v>17</v>
      </c>
      <c r="E16" s="4" t="s">
        <v>53</v>
      </c>
      <c r="F16" s="7">
        <v>7</v>
      </c>
      <c r="G16" s="7" t="s">
        <v>28</v>
      </c>
      <c r="H16" s="7" t="s">
        <v>19</v>
      </c>
      <c r="I16" s="7">
        <v>52</v>
      </c>
      <c r="J16" s="7">
        <v>31</v>
      </c>
      <c r="K16" s="8">
        <f t="shared" si="0"/>
        <v>0.5961538461538461</v>
      </c>
      <c r="L16" s="7" t="s">
        <v>29</v>
      </c>
    </row>
    <row r="17" spans="1:12" ht="19.5" customHeight="1">
      <c r="A17" s="11">
        <v>99</v>
      </c>
      <c r="B17" s="6" t="s">
        <v>204</v>
      </c>
      <c r="C17" s="6" t="s">
        <v>100</v>
      </c>
      <c r="D17" s="6" t="s">
        <v>27</v>
      </c>
      <c r="E17" s="4" t="s">
        <v>202</v>
      </c>
      <c r="F17" s="7">
        <v>7</v>
      </c>
      <c r="G17" s="7" t="s">
        <v>132</v>
      </c>
      <c r="H17" s="7" t="s">
        <v>19</v>
      </c>
      <c r="I17" s="7">
        <v>52</v>
      </c>
      <c r="J17" s="7">
        <v>31</v>
      </c>
      <c r="K17" s="8">
        <f t="shared" si="0"/>
        <v>0.5961538461538461</v>
      </c>
      <c r="L17" s="7" t="s">
        <v>203</v>
      </c>
    </row>
    <row r="18" spans="1:12" ht="19.5" customHeight="1">
      <c r="A18" s="11">
        <v>100</v>
      </c>
      <c r="B18" s="6" t="s">
        <v>205</v>
      </c>
      <c r="C18" s="6" t="s">
        <v>123</v>
      </c>
      <c r="D18" s="6" t="s">
        <v>27</v>
      </c>
      <c r="E18" s="4" t="s">
        <v>202</v>
      </c>
      <c r="F18" s="7">
        <v>7</v>
      </c>
      <c r="G18" s="7" t="s">
        <v>138</v>
      </c>
      <c r="H18" s="7" t="s">
        <v>19</v>
      </c>
      <c r="I18" s="7">
        <v>52</v>
      </c>
      <c r="J18" s="7">
        <v>31</v>
      </c>
      <c r="K18" s="8">
        <f t="shared" si="0"/>
        <v>0.5961538461538461</v>
      </c>
      <c r="L18" s="7" t="s">
        <v>203</v>
      </c>
    </row>
    <row r="19" spans="1:12" ht="19.5" customHeight="1">
      <c r="A19" s="11">
        <v>101</v>
      </c>
      <c r="B19" s="6" t="s">
        <v>206</v>
      </c>
      <c r="C19" s="6" t="s">
        <v>37</v>
      </c>
      <c r="D19" s="6" t="s">
        <v>17</v>
      </c>
      <c r="E19" s="4" t="s">
        <v>202</v>
      </c>
      <c r="F19" s="7">
        <v>7</v>
      </c>
      <c r="G19" s="7" t="s">
        <v>138</v>
      </c>
      <c r="H19" s="7" t="s">
        <v>19</v>
      </c>
      <c r="I19" s="7">
        <v>52</v>
      </c>
      <c r="J19" s="7">
        <v>31</v>
      </c>
      <c r="K19" s="8">
        <f t="shared" si="0"/>
        <v>0.5961538461538461</v>
      </c>
      <c r="L19" s="7" t="s">
        <v>203</v>
      </c>
    </row>
    <row r="20" spans="1:12" ht="19.5" customHeight="1">
      <c r="A20" s="11">
        <v>44</v>
      </c>
      <c r="B20" s="6" t="s">
        <v>110</v>
      </c>
      <c r="C20" s="6" t="s">
        <v>81</v>
      </c>
      <c r="D20" s="6" t="s">
        <v>17</v>
      </c>
      <c r="E20" s="4" t="s">
        <v>111</v>
      </c>
      <c r="F20" s="7">
        <v>7</v>
      </c>
      <c r="G20" s="7"/>
      <c r="H20" s="7" t="s">
        <v>19</v>
      </c>
      <c r="I20" s="7">
        <v>52</v>
      </c>
      <c r="J20" s="7">
        <v>28.5</v>
      </c>
      <c r="K20" s="8">
        <f t="shared" si="0"/>
        <v>0.5480769230769231</v>
      </c>
      <c r="L20" s="7" t="s">
        <v>112</v>
      </c>
    </row>
    <row r="21" spans="1:12" ht="19.5" customHeight="1">
      <c r="A21" s="17">
        <v>58</v>
      </c>
      <c r="B21" s="18" t="s">
        <v>140</v>
      </c>
      <c r="C21" s="18" t="s">
        <v>114</v>
      </c>
      <c r="D21" s="15" t="s">
        <v>27</v>
      </c>
      <c r="E21" s="4" t="s">
        <v>243</v>
      </c>
      <c r="F21" s="15">
        <v>7</v>
      </c>
      <c r="G21" s="15" t="s">
        <v>141</v>
      </c>
      <c r="H21" s="35" t="s">
        <v>19</v>
      </c>
      <c r="I21" s="35">
        <v>52</v>
      </c>
      <c r="J21" s="15">
        <v>27</v>
      </c>
      <c r="K21" s="8">
        <f t="shared" si="0"/>
        <v>0.5192307692307693</v>
      </c>
      <c r="L21" s="15" t="s">
        <v>142</v>
      </c>
    </row>
    <row r="22" spans="1:12" ht="19.5" customHeight="1">
      <c r="A22" s="17">
        <v>59</v>
      </c>
      <c r="B22" s="18" t="s">
        <v>143</v>
      </c>
      <c r="C22" s="18" t="s">
        <v>144</v>
      </c>
      <c r="D22" s="4" t="s">
        <v>17</v>
      </c>
      <c r="E22" s="4" t="s">
        <v>243</v>
      </c>
      <c r="F22" s="7">
        <v>7</v>
      </c>
      <c r="G22" s="7" t="s">
        <v>145</v>
      </c>
      <c r="H22" s="35" t="s">
        <v>19</v>
      </c>
      <c r="I22" s="35">
        <v>52</v>
      </c>
      <c r="J22" s="7">
        <v>26</v>
      </c>
      <c r="K22" s="8">
        <f t="shared" si="0"/>
        <v>0.5</v>
      </c>
      <c r="L22" s="7" t="s">
        <v>142</v>
      </c>
    </row>
    <row r="23" spans="1:12" ht="19.5" customHeight="1">
      <c r="A23" s="17">
        <v>60</v>
      </c>
      <c r="B23" s="18" t="s">
        <v>146</v>
      </c>
      <c r="C23" s="18" t="s">
        <v>147</v>
      </c>
      <c r="D23" s="15" t="s">
        <v>27</v>
      </c>
      <c r="E23" s="4" t="s">
        <v>243</v>
      </c>
      <c r="F23" s="15">
        <v>7</v>
      </c>
      <c r="G23" s="15" t="s">
        <v>145</v>
      </c>
      <c r="H23" s="35" t="s">
        <v>19</v>
      </c>
      <c r="I23" s="35">
        <v>52</v>
      </c>
      <c r="J23" s="15">
        <v>25</v>
      </c>
      <c r="K23" s="8">
        <f t="shared" si="0"/>
        <v>0.4807692307692308</v>
      </c>
      <c r="L23" s="15" t="s">
        <v>142</v>
      </c>
    </row>
    <row r="24" spans="1:12" ht="19.5" customHeight="1">
      <c r="A24" s="17">
        <v>61</v>
      </c>
      <c r="B24" s="18" t="s">
        <v>148</v>
      </c>
      <c r="C24" s="18" t="s">
        <v>149</v>
      </c>
      <c r="D24" s="4" t="s">
        <v>27</v>
      </c>
      <c r="E24" s="4" t="s">
        <v>243</v>
      </c>
      <c r="F24" s="7">
        <v>7</v>
      </c>
      <c r="G24" s="7" t="s">
        <v>141</v>
      </c>
      <c r="H24" s="35" t="s">
        <v>19</v>
      </c>
      <c r="I24" s="35">
        <v>52</v>
      </c>
      <c r="J24" s="7">
        <v>24</v>
      </c>
      <c r="K24" s="8">
        <f t="shared" si="0"/>
        <v>0.46153846153846156</v>
      </c>
      <c r="L24" s="7" t="s">
        <v>142</v>
      </c>
    </row>
    <row r="25" spans="1:12" ht="19.5" customHeight="1">
      <c r="A25" s="17">
        <v>62</v>
      </c>
      <c r="B25" s="21" t="s">
        <v>150</v>
      </c>
      <c r="C25" s="21" t="s">
        <v>151</v>
      </c>
      <c r="D25" s="15" t="s">
        <v>27</v>
      </c>
      <c r="E25" s="4" t="s">
        <v>243</v>
      </c>
      <c r="F25" s="15">
        <v>7</v>
      </c>
      <c r="G25" s="15" t="s">
        <v>132</v>
      </c>
      <c r="H25" s="35" t="s">
        <v>19</v>
      </c>
      <c r="I25" s="35">
        <v>52</v>
      </c>
      <c r="J25" s="15">
        <v>23</v>
      </c>
      <c r="K25" s="8">
        <f t="shared" si="0"/>
        <v>0.4423076923076923</v>
      </c>
      <c r="L25" s="35" t="s">
        <v>133</v>
      </c>
    </row>
    <row r="26" spans="1:12" ht="19.5" customHeight="1">
      <c r="A26" s="11">
        <v>45</v>
      </c>
      <c r="B26" s="6" t="s">
        <v>113</v>
      </c>
      <c r="C26" s="6" t="s">
        <v>114</v>
      </c>
      <c r="D26" s="6" t="s">
        <v>27</v>
      </c>
      <c r="E26" s="4" t="s">
        <v>111</v>
      </c>
      <c r="F26" s="7">
        <v>7</v>
      </c>
      <c r="G26" s="7"/>
      <c r="H26" s="7" t="s">
        <v>19</v>
      </c>
      <c r="I26" s="7">
        <v>52</v>
      </c>
      <c r="J26" s="7">
        <v>21</v>
      </c>
      <c r="K26" s="8">
        <f t="shared" si="0"/>
        <v>0.40384615384615385</v>
      </c>
      <c r="L26" s="7" t="s">
        <v>112</v>
      </c>
    </row>
    <row r="27" spans="1:12" ht="19.5" customHeight="1">
      <c r="A27" s="11">
        <v>46</v>
      </c>
      <c r="B27" s="6" t="s">
        <v>115</v>
      </c>
      <c r="C27" s="6" t="s">
        <v>89</v>
      </c>
      <c r="D27" s="6" t="s">
        <v>17</v>
      </c>
      <c r="E27" s="4" t="s">
        <v>111</v>
      </c>
      <c r="F27" s="7">
        <v>7</v>
      </c>
      <c r="G27" s="7"/>
      <c r="H27" s="7" t="s">
        <v>19</v>
      </c>
      <c r="I27" s="7">
        <v>52</v>
      </c>
      <c r="J27" s="7">
        <v>20.5</v>
      </c>
      <c r="K27" s="8">
        <f t="shared" si="0"/>
        <v>0.3942307692307692</v>
      </c>
      <c r="L27" s="7" t="s">
        <v>112</v>
      </c>
    </row>
    <row r="28" spans="1:12" ht="19.5" customHeight="1">
      <c r="A28" s="11">
        <v>29</v>
      </c>
      <c r="B28" s="6" t="s">
        <v>57</v>
      </c>
      <c r="C28" s="6" t="s">
        <v>60</v>
      </c>
      <c r="D28" s="6" t="s">
        <v>27</v>
      </c>
      <c r="E28" s="4" t="s">
        <v>108</v>
      </c>
      <c r="F28" s="7">
        <v>7</v>
      </c>
      <c r="G28" s="7"/>
      <c r="H28" s="7" t="s">
        <v>19</v>
      </c>
      <c r="I28" s="7">
        <v>52</v>
      </c>
      <c r="J28" s="7">
        <v>19</v>
      </c>
      <c r="K28" s="8">
        <f t="shared" si="0"/>
        <v>0.36538461538461536</v>
      </c>
      <c r="L28" s="7" t="s">
        <v>109</v>
      </c>
    </row>
    <row r="29" spans="1:12" ht="19.5" customHeight="1">
      <c r="A29" s="11">
        <v>102</v>
      </c>
      <c r="B29" s="6" t="s">
        <v>207</v>
      </c>
      <c r="C29" s="6" t="s">
        <v>169</v>
      </c>
      <c r="D29" s="6" t="s">
        <v>27</v>
      </c>
      <c r="E29" s="4" t="s">
        <v>202</v>
      </c>
      <c r="F29" s="7">
        <v>7</v>
      </c>
      <c r="G29" s="7" t="s">
        <v>132</v>
      </c>
      <c r="H29" s="7" t="s">
        <v>19</v>
      </c>
      <c r="I29" s="7">
        <v>52</v>
      </c>
      <c r="J29" s="7">
        <v>18.5</v>
      </c>
      <c r="K29" s="8">
        <f t="shared" si="0"/>
        <v>0.3557692307692308</v>
      </c>
      <c r="L29" s="7" t="s">
        <v>203</v>
      </c>
    </row>
    <row r="30" spans="1:12" ht="19.5" customHeight="1">
      <c r="A30" s="11">
        <v>47</v>
      </c>
      <c r="B30" s="6" t="s">
        <v>116</v>
      </c>
      <c r="C30" s="6" t="s">
        <v>117</v>
      </c>
      <c r="D30" s="6" t="s">
        <v>27</v>
      </c>
      <c r="E30" s="4" t="s">
        <v>111</v>
      </c>
      <c r="F30" s="7">
        <v>7</v>
      </c>
      <c r="G30" s="7"/>
      <c r="H30" s="7" t="s">
        <v>19</v>
      </c>
      <c r="I30" s="7">
        <v>52</v>
      </c>
      <c r="J30" s="7">
        <v>17</v>
      </c>
      <c r="K30" s="8">
        <f t="shared" si="0"/>
        <v>0.3269230769230769</v>
      </c>
      <c r="L30" s="7" t="s">
        <v>112</v>
      </c>
    </row>
    <row r="31" spans="1:12" ht="19.5" customHeight="1">
      <c r="A31" s="11">
        <v>103</v>
      </c>
      <c r="B31" s="6" t="s">
        <v>208</v>
      </c>
      <c r="C31" s="6" t="s">
        <v>107</v>
      </c>
      <c r="D31" s="6" t="s">
        <v>17</v>
      </c>
      <c r="E31" s="4" t="s">
        <v>202</v>
      </c>
      <c r="F31" s="7">
        <v>7</v>
      </c>
      <c r="G31" s="7" t="s">
        <v>132</v>
      </c>
      <c r="H31" s="7" t="s">
        <v>19</v>
      </c>
      <c r="I31" s="7">
        <v>52</v>
      </c>
      <c r="J31" s="7">
        <v>17</v>
      </c>
      <c r="K31" s="8">
        <f t="shared" si="0"/>
        <v>0.3269230769230769</v>
      </c>
      <c r="L31" s="7" t="s">
        <v>203</v>
      </c>
    </row>
    <row r="32" spans="1:12" ht="19.5" customHeight="1">
      <c r="A32" s="11">
        <v>104</v>
      </c>
      <c r="B32" s="6" t="s">
        <v>209</v>
      </c>
      <c r="C32" s="6" t="s">
        <v>210</v>
      </c>
      <c r="D32" s="6" t="s">
        <v>17</v>
      </c>
      <c r="E32" s="4" t="s">
        <v>202</v>
      </c>
      <c r="F32" s="7">
        <v>7</v>
      </c>
      <c r="G32" s="7" t="s">
        <v>132</v>
      </c>
      <c r="H32" s="7" t="s">
        <v>19</v>
      </c>
      <c r="I32" s="7">
        <v>52</v>
      </c>
      <c r="J32" s="7">
        <v>16</v>
      </c>
      <c r="K32" s="8">
        <f t="shared" si="0"/>
        <v>0.3076923076923077</v>
      </c>
      <c r="L32" s="7" t="s">
        <v>203</v>
      </c>
    </row>
    <row r="33" spans="1:12" ht="19.5" customHeight="1">
      <c r="A33" s="11">
        <v>19</v>
      </c>
      <c r="B33" s="6" t="s">
        <v>61</v>
      </c>
      <c r="C33" s="6" t="s">
        <v>41</v>
      </c>
      <c r="D33" s="6" t="s">
        <v>27</v>
      </c>
      <c r="E33" s="4" t="s">
        <v>64</v>
      </c>
      <c r="F33" s="7">
        <v>7</v>
      </c>
      <c r="G33" s="7"/>
      <c r="H33" s="7" t="s">
        <v>19</v>
      </c>
      <c r="I33" s="7">
        <v>52</v>
      </c>
      <c r="J33" s="7">
        <v>15.5</v>
      </c>
      <c r="K33" s="8">
        <f t="shared" si="0"/>
        <v>0.2980769230769231</v>
      </c>
      <c r="L33" s="7" t="s">
        <v>66</v>
      </c>
    </row>
    <row r="34" spans="1:12" ht="19.5" customHeight="1">
      <c r="A34" s="11">
        <v>48</v>
      </c>
      <c r="B34" s="6" t="s">
        <v>118</v>
      </c>
      <c r="C34" s="6" t="s">
        <v>119</v>
      </c>
      <c r="D34" s="6" t="s">
        <v>17</v>
      </c>
      <c r="E34" s="4" t="s">
        <v>111</v>
      </c>
      <c r="F34" s="7">
        <v>7</v>
      </c>
      <c r="G34" s="7"/>
      <c r="H34" s="7" t="s">
        <v>19</v>
      </c>
      <c r="I34" s="7">
        <v>52</v>
      </c>
      <c r="J34" s="7">
        <v>15</v>
      </c>
      <c r="K34" s="8">
        <f t="shared" si="0"/>
        <v>0.28846153846153844</v>
      </c>
      <c r="L34" s="7" t="s">
        <v>112</v>
      </c>
    </row>
    <row r="35" spans="1:12" ht="19.5" customHeight="1">
      <c r="A35" s="11">
        <v>105</v>
      </c>
      <c r="B35" s="6" t="s">
        <v>211</v>
      </c>
      <c r="C35" s="6" t="s">
        <v>46</v>
      </c>
      <c r="D35" s="6" t="s">
        <v>17</v>
      </c>
      <c r="E35" s="4" t="s">
        <v>202</v>
      </c>
      <c r="F35" s="7">
        <v>7</v>
      </c>
      <c r="G35" s="7" t="s">
        <v>132</v>
      </c>
      <c r="H35" s="7" t="s">
        <v>19</v>
      </c>
      <c r="I35" s="7">
        <v>52</v>
      </c>
      <c r="J35" s="7">
        <v>14</v>
      </c>
      <c r="K35" s="8">
        <f t="shared" si="0"/>
        <v>0.2692307692307692</v>
      </c>
      <c r="L35" s="7" t="s">
        <v>203</v>
      </c>
    </row>
    <row r="36" spans="1:12" ht="19.5" customHeight="1">
      <c r="A36" s="17">
        <v>63</v>
      </c>
      <c r="B36" s="18" t="s">
        <v>152</v>
      </c>
      <c r="C36" s="18" t="s">
        <v>135</v>
      </c>
      <c r="D36" s="4" t="s">
        <v>17</v>
      </c>
      <c r="E36" s="4" t="s">
        <v>243</v>
      </c>
      <c r="F36" s="7">
        <v>7</v>
      </c>
      <c r="G36" s="7" t="s">
        <v>138</v>
      </c>
      <c r="H36" s="35" t="s">
        <v>19</v>
      </c>
      <c r="I36" s="35">
        <v>52</v>
      </c>
      <c r="J36" s="7">
        <v>13</v>
      </c>
      <c r="K36" s="8">
        <f t="shared" si="0"/>
        <v>0.25</v>
      </c>
      <c r="L36" s="7" t="s">
        <v>142</v>
      </c>
    </row>
    <row r="37" spans="1:12" ht="19.5" customHeight="1">
      <c r="A37" s="11">
        <v>106</v>
      </c>
      <c r="B37" s="6" t="s">
        <v>212</v>
      </c>
      <c r="C37" s="6" t="s">
        <v>165</v>
      </c>
      <c r="D37" s="6" t="s">
        <v>27</v>
      </c>
      <c r="E37" s="4" t="s">
        <v>202</v>
      </c>
      <c r="F37" s="7">
        <v>7</v>
      </c>
      <c r="G37" s="7" t="s">
        <v>132</v>
      </c>
      <c r="H37" s="7" t="s">
        <v>19</v>
      </c>
      <c r="I37" s="7">
        <v>52</v>
      </c>
      <c r="J37" s="7">
        <v>12</v>
      </c>
      <c r="K37" s="8">
        <f t="shared" si="0"/>
        <v>0.23076923076923078</v>
      </c>
      <c r="L37" s="7" t="s">
        <v>203</v>
      </c>
    </row>
    <row r="38" spans="1:12" ht="19.5" customHeight="1">
      <c r="A38" s="11">
        <v>107</v>
      </c>
      <c r="B38" s="6" t="s">
        <v>213</v>
      </c>
      <c r="C38" s="6" t="s">
        <v>50</v>
      </c>
      <c r="D38" s="6" t="s">
        <v>17</v>
      </c>
      <c r="E38" s="4" t="s">
        <v>202</v>
      </c>
      <c r="F38" s="7">
        <v>7</v>
      </c>
      <c r="G38" s="7" t="s">
        <v>141</v>
      </c>
      <c r="H38" s="7" t="s">
        <v>19</v>
      </c>
      <c r="I38" s="7">
        <v>52</v>
      </c>
      <c r="J38" s="7">
        <v>11.5</v>
      </c>
      <c r="K38" s="8">
        <f t="shared" si="0"/>
        <v>0.22115384615384615</v>
      </c>
      <c r="L38" s="7" t="s">
        <v>203</v>
      </c>
    </row>
    <row r="39" spans="1:12" ht="19.5" customHeight="1">
      <c r="A39" s="11">
        <v>9</v>
      </c>
      <c r="B39" s="6" t="s">
        <v>38</v>
      </c>
      <c r="C39" s="6" t="s">
        <v>31</v>
      </c>
      <c r="D39" s="6" t="s">
        <v>27</v>
      </c>
      <c r="E39" s="4" t="s">
        <v>52</v>
      </c>
      <c r="F39" s="7">
        <v>7</v>
      </c>
      <c r="G39" s="7"/>
      <c r="H39" s="7" t="s">
        <v>19</v>
      </c>
      <c r="I39" s="7">
        <v>52</v>
      </c>
      <c r="J39" s="7">
        <v>7</v>
      </c>
      <c r="K39" s="8">
        <f t="shared" si="0"/>
        <v>0.1346153846153846</v>
      </c>
      <c r="L39" s="7" t="s">
        <v>44</v>
      </c>
    </row>
    <row r="40" spans="1:12" ht="19.5" customHeight="1">
      <c r="A40" s="11">
        <v>10</v>
      </c>
      <c r="B40" s="6" t="s">
        <v>39</v>
      </c>
      <c r="C40" s="6" t="s">
        <v>31</v>
      </c>
      <c r="D40" s="6" t="s">
        <v>27</v>
      </c>
      <c r="E40" s="4" t="s">
        <v>52</v>
      </c>
      <c r="F40" s="7">
        <v>7</v>
      </c>
      <c r="G40" s="7"/>
      <c r="H40" s="7" t="s">
        <v>19</v>
      </c>
      <c r="I40" s="7">
        <v>52</v>
      </c>
      <c r="J40" s="7">
        <v>6</v>
      </c>
      <c r="K40" s="8">
        <f t="shared" si="0"/>
        <v>0.11538461538461539</v>
      </c>
      <c r="L40" s="7" t="s">
        <v>44</v>
      </c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="60" zoomScaleNormal="60" zoomScalePageLayoutView="0" workbookViewId="0" topLeftCell="A1">
      <selection activeCell="A6" sqref="A6:IV8"/>
    </sheetView>
  </sheetViews>
  <sheetFormatPr defaultColWidth="8.875" defaultRowHeight="12.75"/>
  <cols>
    <col min="1" max="1" width="7.00390625" style="2" customWidth="1"/>
    <col min="2" max="2" width="18.375" style="2" customWidth="1"/>
    <col min="3" max="3" width="13.25390625" style="2" customWidth="1"/>
    <col min="4" max="4" width="7.25390625" style="2" customWidth="1"/>
    <col min="5" max="5" width="34.375" style="2" customWidth="1"/>
    <col min="6" max="6" width="7.00390625" style="2" bestFit="1" customWidth="1"/>
    <col min="7" max="7" width="11.625" style="2" customWidth="1"/>
    <col min="8" max="8" width="14.625" style="2" customWidth="1"/>
    <col min="9" max="10" width="20.75390625" style="2" customWidth="1"/>
    <col min="11" max="11" width="16.25390625" style="2" customWidth="1"/>
    <col min="12" max="12" width="36.00390625" style="2" customWidth="1"/>
    <col min="13" max="16384" width="8.875" style="2" customWidth="1"/>
  </cols>
  <sheetData>
    <row r="1" ht="15">
      <c r="L1" s="2" t="s">
        <v>8</v>
      </c>
    </row>
    <row r="2" s="9" customFormat="1" ht="33.75" customHeight="1">
      <c r="B2" s="10"/>
    </row>
    <row r="3" spans="2:12" ht="24.75">
      <c r="B3" s="61" t="s">
        <v>14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5" spans="1:14" s="3" customFormat="1" ht="49.5" customHeight="1">
      <c r="A5" s="12" t="s">
        <v>13</v>
      </c>
      <c r="B5" s="13" t="s">
        <v>0</v>
      </c>
      <c r="C5" s="13" t="s">
        <v>1</v>
      </c>
      <c r="D5" s="13" t="s">
        <v>9</v>
      </c>
      <c r="E5" s="13" t="s">
        <v>11</v>
      </c>
      <c r="F5" s="13" t="s">
        <v>2</v>
      </c>
      <c r="G5" s="13" t="s">
        <v>6</v>
      </c>
      <c r="H5" s="13" t="s">
        <v>3</v>
      </c>
      <c r="I5" s="13" t="s">
        <v>4</v>
      </c>
      <c r="J5" s="13" t="s">
        <v>5</v>
      </c>
      <c r="K5" s="13" t="s">
        <v>12</v>
      </c>
      <c r="L5" s="13" t="s">
        <v>7</v>
      </c>
      <c r="M5" s="5"/>
      <c r="N5" s="5"/>
    </row>
    <row r="6" spans="1:12" ht="19.5" customHeight="1">
      <c r="A6" s="37">
        <v>108</v>
      </c>
      <c r="B6" s="38" t="s">
        <v>214</v>
      </c>
      <c r="C6" s="38" t="s">
        <v>215</v>
      </c>
      <c r="D6" s="38" t="s">
        <v>27</v>
      </c>
      <c r="E6" s="39" t="s">
        <v>202</v>
      </c>
      <c r="F6" s="40">
        <v>8</v>
      </c>
      <c r="G6" s="40" t="s">
        <v>138</v>
      </c>
      <c r="H6" s="40" t="s">
        <v>19</v>
      </c>
      <c r="I6" s="40">
        <v>38</v>
      </c>
      <c r="J6" s="40">
        <v>25</v>
      </c>
      <c r="K6" s="41">
        <f aca="true" t="shared" si="0" ref="K6:K31">J6/I6</f>
        <v>0.6578947368421053</v>
      </c>
      <c r="L6" s="40" t="s">
        <v>203</v>
      </c>
    </row>
    <row r="7" spans="1:12" ht="19.5" customHeight="1">
      <c r="A7" s="37">
        <v>22</v>
      </c>
      <c r="B7" s="38" t="s">
        <v>70</v>
      </c>
      <c r="C7" s="38" t="s">
        <v>26</v>
      </c>
      <c r="D7" s="38" t="s">
        <v>27</v>
      </c>
      <c r="E7" s="39" t="s">
        <v>73</v>
      </c>
      <c r="F7" s="40">
        <v>8</v>
      </c>
      <c r="G7" s="40"/>
      <c r="H7" s="40" t="s">
        <v>19</v>
      </c>
      <c r="I7" s="40">
        <v>37</v>
      </c>
      <c r="J7" s="40">
        <v>23</v>
      </c>
      <c r="K7" s="41">
        <f t="shared" si="0"/>
        <v>0.6216216216216216</v>
      </c>
      <c r="L7" s="40" t="s">
        <v>74</v>
      </c>
    </row>
    <row r="8" spans="1:12" ht="19.5" customHeight="1">
      <c r="A8" s="42">
        <v>64</v>
      </c>
      <c r="B8" s="46" t="s">
        <v>153</v>
      </c>
      <c r="C8" s="46" t="s">
        <v>81</v>
      </c>
      <c r="D8" s="39" t="s">
        <v>17</v>
      </c>
      <c r="E8" s="39" t="s">
        <v>243</v>
      </c>
      <c r="F8" s="40">
        <v>8</v>
      </c>
      <c r="G8" s="40" t="s">
        <v>141</v>
      </c>
      <c r="H8" s="44" t="s">
        <v>19</v>
      </c>
      <c r="I8" s="44">
        <v>37</v>
      </c>
      <c r="J8" s="40">
        <v>23</v>
      </c>
      <c r="K8" s="41">
        <f t="shared" si="0"/>
        <v>0.6216216216216216</v>
      </c>
      <c r="L8" s="44" t="s">
        <v>133</v>
      </c>
    </row>
    <row r="9" spans="1:12" ht="19.5" customHeight="1">
      <c r="A9" s="17">
        <v>65</v>
      </c>
      <c r="B9" s="21" t="s">
        <v>154</v>
      </c>
      <c r="C9" s="21" t="s">
        <v>103</v>
      </c>
      <c r="D9" s="15" t="s">
        <v>17</v>
      </c>
      <c r="E9" s="4" t="s">
        <v>243</v>
      </c>
      <c r="F9" s="15">
        <v>8</v>
      </c>
      <c r="G9" s="15" t="s">
        <v>141</v>
      </c>
      <c r="H9" s="35" t="s">
        <v>19</v>
      </c>
      <c r="I9" s="7">
        <v>37</v>
      </c>
      <c r="J9" s="7">
        <v>23</v>
      </c>
      <c r="K9" s="8">
        <f t="shared" si="0"/>
        <v>0.6216216216216216</v>
      </c>
      <c r="L9" s="35" t="s">
        <v>133</v>
      </c>
    </row>
    <row r="10" spans="1:12" ht="19.5" customHeight="1">
      <c r="A10" s="11">
        <v>109</v>
      </c>
      <c r="B10" s="6" t="s">
        <v>216</v>
      </c>
      <c r="C10" s="6" t="s">
        <v>217</v>
      </c>
      <c r="D10" s="6" t="s">
        <v>17</v>
      </c>
      <c r="E10" s="4" t="s">
        <v>202</v>
      </c>
      <c r="F10" s="7">
        <v>8</v>
      </c>
      <c r="G10" s="7" t="s">
        <v>132</v>
      </c>
      <c r="H10" s="7" t="s">
        <v>19</v>
      </c>
      <c r="I10" s="7">
        <v>38</v>
      </c>
      <c r="J10" s="7">
        <v>23</v>
      </c>
      <c r="K10" s="8">
        <f t="shared" si="0"/>
        <v>0.6052631578947368</v>
      </c>
      <c r="L10" s="7" t="s">
        <v>203</v>
      </c>
    </row>
    <row r="11" spans="1:12" ht="19.5" customHeight="1">
      <c r="A11" s="11">
        <v>23</v>
      </c>
      <c r="B11" s="6" t="s">
        <v>71</v>
      </c>
      <c r="C11" s="6" t="s">
        <v>72</v>
      </c>
      <c r="D11" s="6"/>
      <c r="E11" s="4" t="s">
        <v>73</v>
      </c>
      <c r="F11" s="7">
        <v>8</v>
      </c>
      <c r="G11" s="7"/>
      <c r="H11" s="7" t="s">
        <v>19</v>
      </c>
      <c r="I11" s="7">
        <v>37</v>
      </c>
      <c r="J11" s="7">
        <v>19</v>
      </c>
      <c r="K11" s="8">
        <f t="shared" si="0"/>
        <v>0.5135135135135135</v>
      </c>
      <c r="L11" s="7" t="s">
        <v>74</v>
      </c>
    </row>
    <row r="12" spans="1:12" ht="19.5" customHeight="1">
      <c r="A12" s="11">
        <v>25</v>
      </c>
      <c r="B12" s="6" t="s">
        <v>76</v>
      </c>
      <c r="C12" s="6" t="s">
        <v>22</v>
      </c>
      <c r="D12" s="6" t="s">
        <v>17</v>
      </c>
      <c r="E12" s="4" t="s">
        <v>82</v>
      </c>
      <c r="F12" s="7">
        <v>8</v>
      </c>
      <c r="G12" s="7"/>
      <c r="H12" s="7" t="s">
        <v>19</v>
      </c>
      <c r="I12" s="7">
        <v>37</v>
      </c>
      <c r="J12" s="7">
        <v>18</v>
      </c>
      <c r="K12" s="8">
        <f t="shared" si="0"/>
        <v>0.4864864864864865</v>
      </c>
      <c r="L12" s="7" t="s">
        <v>83</v>
      </c>
    </row>
    <row r="13" spans="1:12" ht="19.5" customHeight="1">
      <c r="A13" s="11">
        <v>34</v>
      </c>
      <c r="B13" s="6" t="s">
        <v>90</v>
      </c>
      <c r="C13" s="6" t="s">
        <v>91</v>
      </c>
      <c r="D13" s="6" t="s">
        <v>17</v>
      </c>
      <c r="E13" s="4" t="s">
        <v>108</v>
      </c>
      <c r="F13" s="7">
        <v>8</v>
      </c>
      <c r="G13" s="7"/>
      <c r="H13" s="7" t="s">
        <v>19</v>
      </c>
      <c r="I13" s="7">
        <v>37</v>
      </c>
      <c r="J13" s="7">
        <v>12</v>
      </c>
      <c r="K13" s="8">
        <f t="shared" si="0"/>
        <v>0.32432432432432434</v>
      </c>
      <c r="L13" s="7" t="s">
        <v>109</v>
      </c>
    </row>
    <row r="14" spans="1:12" ht="19.5" customHeight="1">
      <c r="A14" s="11">
        <v>110</v>
      </c>
      <c r="B14" s="6" t="s">
        <v>218</v>
      </c>
      <c r="C14" s="6" t="s">
        <v>43</v>
      </c>
      <c r="D14" s="6" t="s">
        <v>17</v>
      </c>
      <c r="E14" s="4" t="s">
        <v>202</v>
      </c>
      <c r="F14" s="7">
        <v>8</v>
      </c>
      <c r="G14" s="7" t="s">
        <v>138</v>
      </c>
      <c r="H14" s="7" t="s">
        <v>19</v>
      </c>
      <c r="I14" s="7">
        <v>38</v>
      </c>
      <c r="J14" s="7">
        <v>12</v>
      </c>
      <c r="K14" s="8">
        <f t="shared" si="0"/>
        <v>0.3157894736842105</v>
      </c>
      <c r="L14" s="7" t="s">
        <v>203</v>
      </c>
    </row>
    <row r="15" spans="1:12" ht="19.5" customHeight="1">
      <c r="A15" s="17">
        <v>66</v>
      </c>
      <c r="B15" s="21" t="s">
        <v>155</v>
      </c>
      <c r="C15" s="21" t="s">
        <v>156</v>
      </c>
      <c r="D15" s="16" t="s">
        <v>27</v>
      </c>
      <c r="E15" s="4" t="s">
        <v>243</v>
      </c>
      <c r="F15" s="15">
        <v>8</v>
      </c>
      <c r="G15" s="15" t="s">
        <v>132</v>
      </c>
      <c r="H15" s="35" t="s">
        <v>19</v>
      </c>
      <c r="I15" s="7">
        <v>37</v>
      </c>
      <c r="J15" s="7">
        <v>10</v>
      </c>
      <c r="K15" s="8">
        <f t="shared" si="0"/>
        <v>0.2702702702702703</v>
      </c>
      <c r="L15" s="35" t="s">
        <v>133</v>
      </c>
    </row>
    <row r="16" spans="1:12" ht="19.5" customHeight="1">
      <c r="A16" s="11">
        <v>49</v>
      </c>
      <c r="B16" s="6" t="s">
        <v>120</v>
      </c>
      <c r="C16" s="6" t="s">
        <v>121</v>
      </c>
      <c r="D16" s="6" t="s">
        <v>27</v>
      </c>
      <c r="E16" s="4" t="s">
        <v>111</v>
      </c>
      <c r="F16" s="7">
        <v>8</v>
      </c>
      <c r="G16" s="7"/>
      <c r="H16" s="7" t="s">
        <v>19</v>
      </c>
      <c r="I16" s="7">
        <v>37</v>
      </c>
      <c r="J16" s="7">
        <v>9</v>
      </c>
      <c r="K16" s="8">
        <f t="shared" si="0"/>
        <v>0.24324324324324326</v>
      </c>
      <c r="L16" s="7" t="s">
        <v>112</v>
      </c>
    </row>
    <row r="17" spans="1:12" ht="19.5" customHeight="1">
      <c r="A17" s="11">
        <v>50</v>
      </c>
      <c r="B17" s="6" t="s">
        <v>122</v>
      </c>
      <c r="C17" s="6" t="s">
        <v>123</v>
      </c>
      <c r="D17" s="6" t="s">
        <v>27</v>
      </c>
      <c r="E17" s="4" t="s">
        <v>111</v>
      </c>
      <c r="F17" s="7">
        <v>8</v>
      </c>
      <c r="G17" s="7"/>
      <c r="H17" s="7" t="s">
        <v>19</v>
      </c>
      <c r="I17" s="7">
        <v>37</v>
      </c>
      <c r="J17" s="7">
        <v>8</v>
      </c>
      <c r="K17" s="8">
        <f t="shared" si="0"/>
        <v>0.21621621621621623</v>
      </c>
      <c r="L17" s="7" t="s">
        <v>112</v>
      </c>
    </row>
    <row r="18" spans="1:12" ht="19.5" customHeight="1">
      <c r="A18" s="17">
        <v>67</v>
      </c>
      <c r="B18" s="21" t="s">
        <v>157</v>
      </c>
      <c r="C18" s="21" t="s">
        <v>149</v>
      </c>
      <c r="D18" s="4" t="s">
        <v>27</v>
      </c>
      <c r="E18" s="4" t="s">
        <v>243</v>
      </c>
      <c r="F18" s="7">
        <v>8</v>
      </c>
      <c r="G18" s="7" t="s">
        <v>132</v>
      </c>
      <c r="H18" s="35" t="s">
        <v>19</v>
      </c>
      <c r="I18" s="7">
        <v>37</v>
      </c>
      <c r="J18" s="7">
        <v>8</v>
      </c>
      <c r="K18" s="8">
        <f t="shared" si="0"/>
        <v>0.21621621621621623</v>
      </c>
      <c r="L18" s="35" t="s">
        <v>133</v>
      </c>
    </row>
    <row r="19" spans="1:12" ht="19.5" customHeight="1">
      <c r="A19" s="17">
        <v>68</v>
      </c>
      <c r="B19" s="21" t="s">
        <v>158</v>
      </c>
      <c r="C19" s="21" t="s">
        <v>147</v>
      </c>
      <c r="D19" s="15" t="s">
        <v>27</v>
      </c>
      <c r="E19" s="4" t="s">
        <v>243</v>
      </c>
      <c r="F19" s="15">
        <v>8</v>
      </c>
      <c r="G19" s="15" t="s">
        <v>145</v>
      </c>
      <c r="H19" s="35" t="s">
        <v>19</v>
      </c>
      <c r="I19" s="7">
        <v>37</v>
      </c>
      <c r="J19" s="7">
        <v>8</v>
      </c>
      <c r="K19" s="8">
        <f t="shared" si="0"/>
        <v>0.21621621621621623</v>
      </c>
      <c r="L19" s="35" t="s">
        <v>133</v>
      </c>
    </row>
    <row r="20" spans="1:12" ht="19.5" customHeight="1">
      <c r="A20" s="11">
        <v>111</v>
      </c>
      <c r="B20" s="6" t="s">
        <v>219</v>
      </c>
      <c r="C20" s="6" t="s">
        <v>103</v>
      </c>
      <c r="D20" s="6" t="s">
        <v>17</v>
      </c>
      <c r="E20" s="4" t="s">
        <v>202</v>
      </c>
      <c r="F20" s="7">
        <v>8</v>
      </c>
      <c r="G20" s="7" t="s">
        <v>138</v>
      </c>
      <c r="H20" s="7" t="s">
        <v>19</v>
      </c>
      <c r="I20" s="7">
        <v>38</v>
      </c>
      <c r="J20" s="7">
        <v>8</v>
      </c>
      <c r="K20" s="8">
        <f t="shared" si="0"/>
        <v>0.21052631578947367</v>
      </c>
      <c r="L20" s="7" t="s">
        <v>203</v>
      </c>
    </row>
    <row r="21" spans="1:12" ht="19.5" customHeight="1">
      <c r="A21" s="11">
        <v>32</v>
      </c>
      <c r="B21" s="6" t="s">
        <v>87</v>
      </c>
      <c r="C21" s="6" t="s">
        <v>69</v>
      </c>
      <c r="D21" s="6" t="s">
        <v>27</v>
      </c>
      <c r="E21" s="4" t="s">
        <v>108</v>
      </c>
      <c r="F21" s="7">
        <v>8</v>
      </c>
      <c r="G21" s="7"/>
      <c r="H21" s="7" t="s">
        <v>19</v>
      </c>
      <c r="I21" s="7">
        <v>37</v>
      </c>
      <c r="J21" s="7">
        <v>7</v>
      </c>
      <c r="K21" s="8">
        <f t="shared" si="0"/>
        <v>0.1891891891891892</v>
      </c>
      <c r="L21" s="7" t="s">
        <v>109</v>
      </c>
    </row>
    <row r="22" spans="1:12" ht="19.5" customHeight="1">
      <c r="A22" s="11">
        <v>33</v>
      </c>
      <c r="B22" s="6" t="s">
        <v>88</v>
      </c>
      <c r="C22" s="6" t="s">
        <v>89</v>
      </c>
      <c r="D22" s="6" t="s">
        <v>17</v>
      </c>
      <c r="E22" s="4" t="s">
        <v>108</v>
      </c>
      <c r="F22" s="7">
        <v>8</v>
      </c>
      <c r="G22" s="7"/>
      <c r="H22" s="7" t="s">
        <v>19</v>
      </c>
      <c r="I22" s="7">
        <v>37</v>
      </c>
      <c r="J22" s="7">
        <v>7</v>
      </c>
      <c r="K22" s="8">
        <f t="shared" si="0"/>
        <v>0.1891891891891892</v>
      </c>
      <c r="L22" s="7" t="s">
        <v>109</v>
      </c>
    </row>
    <row r="23" spans="1:12" ht="19.5" customHeight="1">
      <c r="A23" s="17">
        <v>69</v>
      </c>
      <c r="B23" s="21" t="s">
        <v>159</v>
      </c>
      <c r="C23" s="21" t="s">
        <v>41</v>
      </c>
      <c r="D23" s="4" t="s">
        <v>27</v>
      </c>
      <c r="E23" s="4" t="s">
        <v>243</v>
      </c>
      <c r="F23" s="7">
        <v>8</v>
      </c>
      <c r="G23" s="7" t="s">
        <v>138</v>
      </c>
      <c r="H23" s="35" t="s">
        <v>19</v>
      </c>
      <c r="I23" s="7">
        <v>37</v>
      </c>
      <c r="J23" s="7">
        <v>7</v>
      </c>
      <c r="K23" s="8">
        <f t="shared" si="0"/>
        <v>0.1891891891891892</v>
      </c>
      <c r="L23" s="35" t="s">
        <v>133</v>
      </c>
    </row>
    <row r="24" spans="1:12" ht="19.5" customHeight="1">
      <c r="A24" s="17">
        <v>70</v>
      </c>
      <c r="B24" s="21" t="s">
        <v>160</v>
      </c>
      <c r="C24" s="21" t="s">
        <v>72</v>
      </c>
      <c r="D24" s="4" t="s">
        <v>27</v>
      </c>
      <c r="E24" s="4" t="s">
        <v>243</v>
      </c>
      <c r="F24" s="7">
        <v>8</v>
      </c>
      <c r="G24" s="7" t="s">
        <v>132</v>
      </c>
      <c r="H24" s="35" t="s">
        <v>19</v>
      </c>
      <c r="I24" s="7">
        <v>37</v>
      </c>
      <c r="J24" s="7">
        <v>7</v>
      </c>
      <c r="K24" s="8">
        <f t="shared" si="0"/>
        <v>0.1891891891891892</v>
      </c>
      <c r="L24" s="35" t="s">
        <v>133</v>
      </c>
    </row>
    <row r="25" spans="1:12" ht="19.5" customHeight="1">
      <c r="A25" s="11">
        <v>13</v>
      </c>
      <c r="B25" s="6" t="s">
        <v>45</v>
      </c>
      <c r="C25" s="6" t="s">
        <v>46</v>
      </c>
      <c r="D25" s="6" t="s">
        <v>17</v>
      </c>
      <c r="E25" s="4" t="s">
        <v>51</v>
      </c>
      <c r="F25" s="7">
        <v>8</v>
      </c>
      <c r="G25" s="36"/>
      <c r="H25" s="36" t="s">
        <v>19</v>
      </c>
      <c r="I25" s="36">
        <v>37</v>
      </c>
      <c r="J25" s="36">
        <v>6</v>
      </c>
      <c r="K25" s="8">
        <f t="shared" si="0"/>
        <v>0.16216216216216217</v>
      </c>
      <c r="L25" s="36" t="s">
        <v>55</v>
      </c>
    </row>
    <row r="26" spans="1:12" ht="19.5" customHeight="1">
      <c r="A26" s="17">
        <v>71</v>
      </c>
      <c r="B26" s="19" t="s">
        <v>161</v>
      </c>
      <c r="C26" s="20" t="s">
        <v>103</v>
      </c>
      <c r="D26" s="15" t="s">
        <v>17</v>
      </c>
      <c r="E26" s="4" t="s">
        <v>243</v>
      </c>
      <c r="F26" s="7">
        <v>8</v>
      </c>
      <c r="G26" s="15" t="s">
        <v>145</v>
      </c>
      <c r="H26" s="14" t="s">
        <v>19</v>
      </c>
      <c r="I26" s="45">
        <v>37</v>
      </c>
      <c r="J26" s="15">
        <v>6</v>
      </c>
      <c r="K26" s="8">
        <f t="shared" si="0"/>
        <v>0.16216216216216217</v>
      </c>
      <c r="L26" s="14" t="s">
        <v>133</v>
      </c>
    </row>
    <row r="27" spans="1:12" ht="19.5" customHeight="1">
      <c r="A27" s="17">
        <v>72</v>
      </c>
      <c r="B27" s="19" t="s">
        <v>162</v>
      </c>
      <c r="C27" s="20" t="s">
        <v>163</v>
      </c>
      <c r="D27" s="15" t="s">
        <v>27</v>
      </c>
      <c r="E27" s="4" t="s">
        <v>243</v>
      </c>
      <c r="F27" s="7">
        <v>8</v>
      </c>
      <c r="G27" s="15" t="s">
        <v>138</v>
      </c>
      <c r="H27" s="14" t="s">
        <v>19</v>
      </c>
      <c r="I27" s="45">
        <v>37</v>
      </c>
      <c r="J27" s="15">
        <v>6</v>
      </c>
      <c r="K27" s="8">
        <f t="shared" si="0"/>
        <v>0.16216216216216217</v>
      </c>
      <c r="L27" s="14" t="s">
        <v>133</v>
      </c>
    </row>
    <row r="28" spans="1:12" ht="19.5" customHeight="1">
      <c r="A28" s="17">
        <v>73</v>
      </c>
      <c r="B28" s="19" t="s">
        <v>164</v>
      </c>
      <c r="C28" s="20" t="s">
        <v>165</v>
      </c>
      <c r="D28" s="4" t="s">
        <v>27</v>
      </c>
      <c r="E28" s="4" t="s">
        <v>243</v>
      </c>
      <c r="F28" s="7">
        <v>8</v>
      </c>
      <c r="G28" s="7" t="s">
        <v>138</v>
      </c>
      <c r="H28" s="14" t="s">
        <v>19</v>
      </c>
      <c r="I28" s="36">
        <v>37</v>
      </c>
      <c r="J28" s="7">
        <v>6</v>
      </c>
      <c r="K28" s="8">
        <f t="shared" si="0"/>
        <v>0.16216216216216217</v>
      </c>
      <c r="L28" s="35" t="s">
        <v>133</v>
      </c>
    </row>
    <row r="29" spans="1:12" ht="19.5" customHeight="1">
      <c r="A29" s="11">
        <v>112</v>
      </c>
      <c r="B29" s="29" t="s">
        <v>220</v>
      </c>
      <c r="C29" s="33" t="s">
        <v>221</v>
      </c>
      <c r="D29" s="6" t="s">
        <v>17</v>
      </c>
      <c r="E29" s="4" t="s">
        <v>202</v>
      </c>
      <c r="F29" s="7">
        <v>8</v>
      </c>
      <c r="G29" s="7" t="s">
        <v>138</v>
      </c>
      <c r="H29" s="36" t="s">
        <v>19</v>
      </c>
      <c r="I29" s="36">
        <v>38</v>
      </c>
      <c r="J29" s="7">
        <v>5</v>
      </c>
      <c r="K29" s="8">
        <f t="shared" si="0"/>
        <v>0.13157894736842105</v>
      </c>
      <c r="L29" s="7" t="s">
        <v>203</v>
      </c>
    </row>
    <row r="30" spans="1:12" ht="19.5" customHeight="1">
      <c r="A30" s="11">
        <v>31</v>
      </c>
      <c r="B30" s="29" t="s">
        <v>86</v>
      </c>
      <c r="C30" s="33" t="s">
        <v>43</v>
      </c>
      <c r="D30" s="6" t="s">
        <v>17</v>
      </c>
      <c r="E30" s="4" t="s">
        <v>108</v>
      </c>
      <c r="F30" s="7">
        <v>8</v>
      </c>
      <c r="G30" s="7"/>
      <c r="H30" s="36" t="s">
        <v>19</v>
      </c>
      <c r="I30" s="36">
        <v>37</v>
      </c>
      <c r="J30" s="7">
        <v>4</v>
      </c>
      <c r="K30" s="8">
        <f t="shared" si="0"/>
        <v>0.10810810810810811</v>
      </c>
      <c r="L30" s="7" t="s">
        <v>109</v>
      </c>
    </row>
    <row r="31" spans="1:12" ht="19.5" customHeight="1">
      <c r="A31" s="11">
        <v>113</v>
      </c>
      <c r="B31" s="29" t="s">
        <v>222</v>
      </c>
      <c r="C31" s="33" t="s">
        <v>137</v>
      </c>
      <c r="D31" s="6" t="s">
        <v>17</v>
      </c>
      <c r="E31" s="4" t="s">
        <v>202</v>
      </c>
      <c r="F31" s="7">
        <v>8</v>
      </c>
      <c r="G31" s="7" t="s">
        <v>138</v>
      </c>
      <c r="H31" s="36" t="s">
        <v>19</v>
      </c>
      <c r="I31" s="36">
        <v>38</v>
      </c>
      <c r="J31" s="7">
        <v>4</v>
      </c>
      <c r="K31" s="8">
        <f t="shared" si="0"/>
        <v>0.10526315789473684</v>
      </c>
      <c r="L31" s="7" t="s">
        <v>203</v>
      </c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="60" zoomScaleNormal="60" zoomScalePageLayoutView="0" workbookViewId="0" topLeftCell="A1">
      <selection activeCell="E18" sqref="E18"/>
    </sheetView>
  </sheetViews>
  <sheetFormatPr defaultColWidth="8.875" defaultRowHeight="12.75"/>
  <cols>
    <col min="1" max="1" width="7.00390625" style="2" customWidth="1"/>
    <col min="2" max="2" width="18.375" style="2" customWidth="1"/>
    <col min="3" max="3" width="13.25390625" style="2" customWidth="1"/>
    <col min="4" max="4" width="7.25390625" style="2" customWidth="1"/>
    <col min="5" max="5" width="34.375" style="2" customWidth="1"/>
    <col min="6" max="6" width="7.00390625" style="2" bestFit="1" customWidth="1"/>
    <col min="7" max="7" width="11.625" style="2" customWidth="1"/>
    <col min="8" max="8" width="14.625" style="2" customWidth="1"/>
    <col min="9" max="10" width="20.75390625" style="2" customWidth="1"/>
    <col min="11" max="11" width="16.25390625" style="2" customWidth="1"/>
    <col min="12" max="12" width="36.00390625" style="2" customWidth="1"/>
    <col min="13" max="16384" width="8.875" style="2" customWidth="1"/>
  </cols>
  <sheetData>
    <row r="1" ht="15">
      <c r="L1" s="2" t="s">
        <v>8</v>
      </c>
    </row>
    <row r="2" s="9" customFormat="1" ht="9" customHeight="1">
      <c r="B2" s="10"/>
    </row>
    <row r="3" spans="2:12" ht="24.75">
      <c r="B3" s="61" t="s">
        <v>14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5" spans="1:14" s="3" customFormat="1" ht="49.5" customHeight="1">
      <c r="A5" s="12" t="s">
        <v>13</v>
      </c>
      <c r="B5" s="13" t="s">
        <v>0</v>
      </c>
      <c r="C5" s="13" t="s">
        <v>1</v>
      </c>
      <c r="D5" s="13" t="s">
        <v>9</v>
      </c>
      <c r="E5" s="13" t="s">
        <v>11</v>
      </c>
      <c r="F5" s="13" t="s">
        <v>2</v>
      </c>
      <c r="G5" s="13" t="s">
        <v>6</v>
      </c>
      <c r="H5" s="13" t="s">
        <v>3</v>
      </c>
      <c r="I5" s="13" t="s">
        <v>4</v>
      </c>
      <c r="J5" s="13" t="s">
        <v>5</v>
      </c>
      <c r="K5" s="13" t="s">
        <v>12</v>
      </c>
      <c r="L5" s="13" t="s">
        <v>7</v>
      </c>
      <c r="M5" s="5"/>
      <c r="N5" s="5"/>
    </row>
    <row r="6" spans="1:12" ht="19.5" customHeight="1">
      <c r="A6" s="37">
        <v>35</v>
      </c>
      <c r="B6" s="49" t="s">
        <v>92</v>
      </c>
      <c r="C6" s="50" t="s">
        <v>93</v>
      </c>
      <c r="D6" s="38" t="s">
        <v>27</v>
      </c>
      <c r="E6" s="39" t="s">
        <v>108</v>
      </c>
      <c r="F6" s="40">
        <v>9</v>
      </c>
      <c r="G6" s="40"/>
      <c r="H6" s="51" t="s">
        <v>19</v>
      </c>
      <c r="I6" s="51">
        <v>30</v>
      </c>
      <c r="J6" s="40">
        <v>29.5</v>
      </c>
      <c r="K6" s="41">
        <f aca="true" t="shared" si="0" ref="K6:K43">J6/I6</f>
        <v>0.9833333333333333</v>
      </c>
      <c r="L6" s="51" t="s">
        <v>109</v>
      </c>
    </row>
    <row r="7" spans="1:12" ht="19.5" customHeight="1">
      <c r="A7" s="37">
        <v>7</v>
      </c>
      <c r="B7" s="49" t="s">
        <v>34</v>
      </c>
      <c r="C7" s="50" t="s">
        <v>35</v>
      </c>
      <c r="D7" s="38" t="s">
        <v>27</v>
      </c>
      <c r="E7" s="39" t="s">
        <v>53</v>
      </c>
      <c r="F7" s="40">
        <v>9</v>
      </c>
      <c r="G7" s="40" t="s">
        <v>28</v>
      </c>
      <c r="H7" s="51" t="s">
        <v>19</v>
      </c>
      <c r="I7" s="51">
        <v>30</v>
      </c>
      <c r="J7" s="40">
        <v>29</v>
      </c>
      <c r="K7" s="41">
        <f t="shared" si="0"/>
        <v>0.9666666666666667</v>
      </c>
      <c r="L7" s="40" t="s">
        <v>29</v>
      </c>
    </row>
    <row r="8" spans="1:12" ht="19.5" customHeight="1">
      <c r="A8" s="37">
        <v>114</v>
      </c>
      <c r="B8" s="38" t="s">
        <v>223</v>
      </c>
      <c r="C8" s="52" t="s">
        <v>129</v>
      </c>
      <c r="D8" s="38" t="s">
        <v>27</v>
      </c>
      <c r="E8" s="39" t="s">
        <v>202</v>
      </c>
      <c r="F8" s="40">
        <v>9</v>
      </c>
      <c r="G8" s="40" t="s">
        <v>138</v>
      </c>
      <c r="H8" s="51" t="s">
        <v>19</v>
      </c>
      <c r="I8" s="51">
        <v>36</v>
      </c>
      <c r="J8" s="40">
        <v>34</v>
      </c>
      <c r="K8" s="41">
        <f t="shared" si="0"/>
        <v>0.9444444444444444</v>
      </c>
      <c r="L8" s="51" t="s">
        <v>203</v>
      </c>
    </row>
    <row r="9" spans="1:12" ht="19.5" customHeight="1">
      <c r="A9" s="11">
        <v>115</v>
      </c>
      <c r="B9" s="29" t="s">
        <v>224</v>
      </c>
      <c r="C9" s="33" t="s">
        <v>225</v>
      </c>
      <c r="D9" s="6" t="s">
        <v>17</v>
      </c>
      <c r="E9" s="4" t="s">
        <v>202</v>
      </c>
      <c r="F9" s="7">
        <v>9</v>
      </c>
      <c r="G9" s="7" t="s">
        <v>145</v>
      </c>
      <c r="H9" s="36" t="s">
        <v>19</v>
      </c>
      <c r="I9" s="7">
        <v>36</v>
      </c>
      <c r="J9" s="7">
        <v>30</v>
      </c>
      <c r="K9" s="8">
        <f t="shared" si="0"/>
        <v>0.8333333333333334</v>
      </c>
      <c r="L9" s="36" t="s">
        <v>203</v>
      </c>
    </row>
    <row r="10" spans="1:12" ht="19.5" customHeight="1">
      <c r="A10" s="11">
        <v>1</v>
      </c>
      <c r="B10" s="29" t="s">
        <v>15</v>
      </c>
      <c r="C10" s="33" t="s">
        <v>16</v>
      </c>
      <c r="D10" s="6" t="s">
        <v>17</v>
      </c>
      <c r="E10" s="4" t="s">
        <v>18</v>
      </c>
      <c r="F10" s="7">
        <v>9</v>
      </c>
      <c r="G10" s="7"/>
      <c r="H10" s="36" t="s">
        <v>19</v>
      </c>
      <c r="I10" s="7">
        <v>30</v>
      </c>
      <c r="J10" s="7">
        <v>24.5</v>
      </c>
      <c r="K10" s="8">
        <f t="shared" si="0"/>
        <v>0.8166666666666667</v>
      </c>
      <c r="L10" s="36" t="s">
        <v>20</v>
      </c>
    </row>
    <row r="11" spans="1:12" ht="19.5" customHeight="1">
      <c r="A11" s="11">
        <v>116</v>
      </c>
      <c r="B11" s="29" t="s">
        <v>226</v>
      </c>
      <c r="C11" s="33" t="s">
        <v>183</v>
      </c>
      <c r="D11" s="6" t="s">
        <v>27</v>
      </c>
      <c r="E11" s="4" t="s">
        <v>202</v>
      </c>
      <c r="F11" s="7">
        <v>9</v>
      </c>
      <c r="G11" s="7" t="s">
        <v>132</v>
      </c>
      <c r="H11" s="36" t="s">
        <v>19</v>
      </c>
      <c r="I11" s="7">
        <v>36</v>
      </c>
      <c r="J11" s="7">
        <v>29</v>
      </c>
      <c r="K11" s="8">
        <f t="shared" si="0"/>
        <v>0.8055555555555556</v>
      </c>
      <c r="L11" s="36" t="s">
        <v>203</v>
      </c>
    </row>
    <row r="12" spans="1:12" ht="19.5" customHeight="1">
      <c r="A12" s="11">
        <v>2</v>
      </c>
      <c r="B12" s="29" t="s">
        <v>21</v>
      </c>
      <c r="C12" s="33" t="s">
        <v>22</v>
      </c>
      <c r="D12" s="6" t="s">
        <v>17</v>
      </c>
      <c r="E12" s="4" t="s">
        <v>54</v>
      </c>
      <c r="F12" s="7">
        <v>9</v>
      </c>
      <c r="G12" s="7"/>
      <c r="H12" s="36" t="s">
        <v>19</v>
      </c>
      <c r="I12" s="7">
        <v>30</v>
      </c>
      <c r="J12" s="7">
        <v>23</v>
      </c>
      <c r="K12" s="8">
        <f t="shared" si="0"/>
        <v>0.7666666666666667</v>
      </c>
      <c r="L12" s="36" t="s">
        <v>20</v>
      </c>
    </row>
    <row r="13" spans="1:12" ht="19.5" customHeight="1">
      <c r="A13" s="11">
        <v>17</v>
      </c>
      <c r="B13" s="29" t="s">
        <v>58</v>
      </c>
      <c r="C13" s="33" t="s">
        <v>48</v>
      </c>
      <c r="D13" s="6" t="s">
        <v>27</v>
      </c>
      <c r="E13" s="4" t="s">
        <v>64</v>
      </c>
      <c r="F13" s="7">
        <v>9</v>
      </c>
      <c r="G13" s="7"/>
      <c r="H13" s="36" t="s">
        <v>19</v>
      </c>
      <c r="I13" s="7">
        <v>30</v>
      </c>
      <c r="J13" s="7">
        <v>23</v>
      </c>
      <c r="K13" s="8">
        <f t="shared" si="0"/>
        <v>0.7666666666666667</v>
      </c>
      <c r="L13" s="36" t="s">
        <v>65</v>
      </c>
    </row>
    <row r="14" spans="1:12" ht="19.5" customHeight="1">
      <c r="A14" s="17">
        <v>74</v>
      </c>
      <c r="B14" s="19" t="s">
        <v>166</v>
      </c>
      <c r="C14" s="20" t="s">
        <v>167</v>
      </c>
      <c r="D14" s="4" t="s">
        <v>27</v>
      </c>
      <c r="E14" s="4" t="s">
        <v>243</v>
      </c>
      <c r="F14" s="7">
        <v>9</v>
      </c>
      <c r="G14" s="7" t="s">
        <v>138</v>
      </c>
      <c r="H14" s="14" t="s">
        <v>19</v>
      </c>
      <c r="I14" s="7">
        <v>36</v>
      </c>
      <c r="J14" s="7">
        <v>27.5</v>
      </c>
      <c r="K14" s="8">
        <f t="shared" si="0"/>
        <v>0.7638888888888888</v>
      </c>
      <c r="L14" s="14" t="s">
        <v>133</v>
      </c>
    </row>
    <row r="15" spans="1:12" ht="19.5" customHeight="1">
      <c r="A15" s="17">
        <v>75</v>
      </c>
      <c r="B15" s="19" t="s">
        <v>168</v>
      </c>
      <c r="C15" s="20" t="s">
        <v>169</v>
      </c>
      <c r="D15" s="4" t="s">
        <v>27</v>
      </c>
      <c r="E15" s="4" t="s">
        <v>243</v>
      </c>
      <c r="F15" s="7">
        <v>9</v>
      </c>
      <c r="G15" s="7" t="s">
        <v>132</v>
      </c>
      <c r="H15" s="14" t="s">
        <v>19</v>
      </c>
      <c r="I15" s="7">
        <v>36</v>
      </c>
      <c r="J15" s="7">
        <v>27.5</v>
      </c>
      <c r="K15" s="8">
        <f t="shared" si="0"/>
        <v>0.7638888888888888</v>
      </c>
      <c r="L15" s="14" t="s">
        <v>133</v>
      </c>
    </row>
    <row r="16" spans="1:12" ht="19.5" customHeight="1">
      <c r="A16" s="11">
        <v>8</v>
      </c>
      <c r="B16" s="29" t="s">
        <v>36</v>
      </c>
      <c r="C16" s="33" t="s">
        <v>37</v>
      </c>
      <c r="D16" s="6" t="s">
        <v>17</v>
      </c>
      <c r="E16" s="4" t="s">
        <v>53</v>
      </c>
      <c r="F16" s="7">
        <v>9</v>
      </c>
      <c r="G16" s="7" t="s">
        <v>28</v>
      </c>
      <c r="H16" s="36" t="s">
        <v>19</v>
      </c>
      <c r="I16" s="7">
        <v>30</v>
      </c>
      <c r="J16" s="7">
        <v>22.5</v>
      </c>
      <c r="K16" s="8">
        <f t="shared" si="0"/>
        <v>0.75</v>
      </c>
      <c r="L16" s="36" t="s">
        <v>29</v>
      </c>
    </row>
    <row r="17" spans="1:12" ht="19.5" customHeight="1">
      <c r="A17" s="17">
        <v>76</v>
      </c>
      <c r="B17" s="19" t="s">
        <v>170</v>
      </c>
      <c r="C17" s="20" t="s">
        <v>119</v>
      </c>
      <c r="D17" s="4" t="s">
        <v>17</v>
      </c>
      <c r="E17" s="4" t="s">
        <v>243</v>
      </c>
      <c r="F17" s="7">
        <v>9</v>
      </c>
      <c r="G17" s="7" t="s">
        <v>145</v>
      </c>
      <c r="H17" s="14" t="s">
        <v>19</v>
      </c>
      <c r="I17" s="7">
        <v>36</v>
      </c>
      <c r="J17" s="7">
        <v>27</v>
      </c>
      <c r="K17" s="8">
        <f t="shared" si="0"/>
        <v>0.75</v>
      </c>
      <c r="L17" s="14" t="s">
        <v>133</v>
      </c>
    </row>
    <row r="18" spans="1:12" ht="19.5" customHeight="1">
      <c r="A18" s="17">
        <v>77</v>
      </c>
      <c r="B18" s="19" t="s">
        <v>171</v>
      </c>
      <c r="C18" s="20" t="s">
        <v>156</v>
      </c>
      <c r="D18" s="4" t="s">
        <v>27</v>
      </c>
      <c r="E18" s="4" t="s">
        <v>243</v>
      </c>
      <c r="F18" s="7">
        <v>9</v>
      </c>
      <c r="G18" s="7" t="s">
        <v>141</v>
      </c>
      <c r="H18" s="14" t="s">
        <v>19</v>
      </c>
      <c r="I18" s="7">
        <v>36</v>
      </c>
      <c r="J18" s="7">
        <v>26.5</v>
      </c>
      <c r="K18" s="8">
        <f t="shared" si="0"/>
        <v>0.7361111111111112</v>
      </c>
      <c r="L18" s="14" t="s">
        <v>133</v>
      </c>
    </row>
    <row r="19" spans="1:12" ht="19.5" customHeight="1">
      <c r="A19" s="17">
        <v>78</v>
      </c>
      <c r="B19" s="19" t="s">
        <v>172</v>
      </c>
      <c r="C19" s="20" t="s">
        <v>173</v>
      </c>
      <c r="D19" s="4" t="s">
        <v>27</v>
      </c>
      <c r="E19" s="4" t="s">
        <v>243</v>
      </c>
      <c r="F19" s="7">
        <v>9</v>
      </c>
      <c r="G19" s="7" t="s">
        <v>138</v>
      </c>
      <c r="H19" s="14" t="s">
        <v>19</v>
      </c>
      <c r="I19" s="7">
        <v>36</v>
      </c>
      <c r="J19" s="7">
        <v>26.5</v>
      </c>
      <c r="K19" s="8">
        <f t="shared" si="0"/>
        <v>0.7361111111111112</v>
      </c>
      <c r="L19" s="14" t="s">
        <v>133</v>
      </c>
    </row>
    <row r="20" spans="1:12" ht="19.5" customHeight="1">
      <c r="A20" s="11">
        <v>37</v>
      </c>
      <c r="B20" s="29" t="s">
        <v>95</v>
      </c>
      <c r="C20" s="33" t="s">
        <v>96</v>
      </c>
      <c r="D20" s="6"/>
      <c r="E20" s="4" t="s">
        <v>108</v>
      </c>
      <c r="F20" s="7">
        <v>9</v>
      </c>
      <c r="G20" s="7"/>
      <c r="H20" s="36" t="s">
        <v>19</v>
      </c>
      <c r="I20" s="7">
        <v>30</v>
      </c>
      <c r="J20" s="7">
        <v>22</v>
      </c>
      <c r="K20" s="8">
        <f t="shared" si="0"/>
        <v>0.7333333333333333</v>
      </c>
      <c r="L20" s="36" t="s">
        <v>109</v>
      </c>
    </row>
    <row r="21" spans="1:12" ht="19.5" customHeight="1">
      <c r="A21" s="11">
        <v>36</v>
      </c>
      <c r="B21" s="29" t="s">
        <v>94</v>
      </c>
      <c r="C21" s="33" t="s">
        <v>78</v>
      </c>
      <c r="D21" s="6" t="s">
        <v>17</v>
      </c>
      <c r="E21" s="4" t="s">
        <v>108</v>
      </c>
      <c r="F21" s="7">
        <v>9</v>
      </c>
      <c r="G21" s="7"/>
      <c r="H21" s="36" t="s">
        <v>19</v>
      </c>
      <c r="I21" s="7">
        <v>30</v>
      </c>
      <c r="J21" s="7">
        <v>21.5</v>
      </c>
      <c r="K21" s="8">
        <f t="shared" si="0"/>
        <v>0.7166666666666667</v>
      </c>
      <c r="L21" s="36" t="s">
        <v>109</v>
      </c>
    </row>
    <row r="22" spans="1:12" ht="19.5" customHeight="1">
      <c r="A22" s="17">
        <v>79</v>
      </c>
      <c r="B22" s="19" t="s">
        <v>174</v>
      </c>
      <c r="C22" s="20" t="s">
        <v>175</v>
      </c>
      <c r="D22" s="4" t="s">
        <v>27</v>
      </c>
      <c r="E22" s="4" t="s">
        <v>243</v>
      </c>
      <c r="F22" s="7">
        <v>9</v>
      </c>
      <c r="G22" s="7" t="s">
        <v>145</v>
      </c>
      <c r="H22" s="14" t="s">
        <v>19</v>
      </c>
      <c r="I22" s="7">
        <v>36</v>
      </c>
      <c r="J22" s="7">
        <v>25</v>
      </c>
      <c r="K22" s="8">
        <f t="shared" si="0"/>
        <v>0.6944444444444444</v>
      </c>
      <c r="L22" s="14" t="s">
        <v>133</v>
      </c>
    </row>
    <row r="23" spans="1:12" ht="19.5" customHeight="1">
      <c r="A23" s="17">
        <v>80</v>
      </c>
      <c r="B23" s="19" t="s">
        <v>176</v>
      </c>
      <c r="C23" s="20" t="s">
        <v>177</v>
      </c>
      <c r="D23" s="4" t="s">
        <v>17</v>
      </c>
      <c r="E23" s="4" t="s">
        <v>243</v>
      </c>
      <c r="F23" s="7">
        <v>9</v>
      </c>
      <c r="G23" s="7" t="s">
        <v>145</v>
      </c>
      <c r="H23" s="14" t="s">
        <v>19</v>
      </c>
      <c r="I23" s="7">
        <v>36</v>
      </c>
      <c r="J23" s="7">
        <v>24</v>
      </c>
      <c r="K23" s="8">
        <f t="shared" si="0"/>
        <v>0.6666666666666666</v>
      </c>
      <c r="L23" s="14" t="s">
        <v>133</v>
      </c>
    </row>
    <row r="24" spans="1:12" ht="19.5" customHeight="1">
      <c r="A24" s="11">
        <v>117</v>
      </c>
      <c r="B24" s="29" t="s">
        <v>227</v>
      </c>
      <c r="C24" s="33" t="s">
        <v>37</v>
      </c>
      <c r="D24" s="6" t="s">
        <v>17</v>
      </c>
      <c r="E24" s="4" t="s">
        <v>202</v>
      </c>
      <c r="F24" s="7">
        <v>9</v>
      </c>
      <c r="G24" s="7" t="s">
        <v>145</v>
      </c>
      <c r="H24" s="36" t="s">
        <v>19</v>
      </c>
      <c r="I24" s="7">
        <v>36</v>
      </c>
      <c r="J24" s="7">
        <v>23.5</v>
      </c>
      <c r="K24" s="8">
        <f t="shared" si="0"/>
        <v>0.6527777777777778</v>
      </c>
      <c r="L24" s="36" t="s">
        <v>203</v>
      </c>
    </row>
    <row r="25" spans="1:12" ht="19.5" customHeight="1">
      <c r="A25" s="17">
        <v>81</v>
      </c>
      <c r="B25" s="19" t="s">
        <v>178</v>
      </c>
      <c r="C25" s="20" t="s">
        <v>179</v>
      </c>
      <c r="D25" s="4" t="s">
        <v>17</v>
      </c>
      <c r="E25" s="4" t="s">
        <v>243</v>
      </c>
      <c r="F25" s="7">
        <v>9</v>
      </c>
      <c r="G25" s="7" t="s">
        <v>145</v>
      </c>
      <c r="H25" s="14" t="s">
        <v>19</v>
      </c>
      <c r="I25" s="7">
        <v>36</v>
      </c>
      <c r="J25" s="7">
        <v>23</v>
      </c>
      <c r="K25" s="8">
        <f t="shared" si="0"/>
        <v>0.6388888888888888</v>
      </c>
      <c r="L25" s="14" t="s">
        <v>133</v>
      </c>
    </row>
    <row r="26" spans="1:12" ht="19.5" customHeight="1">
      <c r="A26" s="11">
        <v>38</v>
      </c>
      <c r="B26" s="29" t="s">
        <v>97</v>
      </c>
      <c r="C26" s="33" t="s">
        <v>98</v>
      </c>
      <c r="D26" s="6" t="s">
        <v>27</v>
      </c>
      <c r="E26" s="4" t="s">
        <v>108</v>
      </c>
      <c r="F26" s="7">
        <v>9</v>
      </c>
      <c r="G26" s="7"/>
      <c r="H26" s="36" t="s">
        <v>19</v>
      </c>
      <c r="I26" s="7">
        <v>30</v>
      </c>
      <c r="J26" s="7">
        <v>19</v>
      </c>
      <c r="K26" s="8">
        <f t="shared" si="0"/>
        <v>0.6333333333333333</v>
      </c>
      <c r="L26" s="36" t="s">
        <v>109</v>
      </c>
    </row>
    <row r="27" spans="1:12" ht="19.5" customHeight="1">
      <c r="A27" s="17">
        <v>82</v>
      </c>
      <c r="B27" s="19" t="s">
        <v>180</v>
      </c>
      <c r="C27" s="20" t="s">
        <v>31</v>
      </c>
      <c r="D27" s="4" t="s">
        <v>27</v>
      </c>
      <c r="E27" s="4" t="s">
        <v>243</v>
      </c>
      <c r="F27" s="7">
        <v>9</v>
      </c>
      <c r="G27" s="7" t="s">
        <v>141</v>
      </c>
      <c r="H27" s="14" t="s">
        <v>19</v>
      </c>
      <c r="I27" s="7">
        <v>36</v>
      </c>
      <c r="J27" s="7">
        <v>22</v>
      </c>
      <c r="K27" s="8">
        <f t="shared" si="0"/>
        <v>0.6111111111111112</v>
      </c>
      <c r="L27" s="14" t="s">
        <v>133</v>
      </c>
    </row>
    <row r="28" spans="1:12" ht="19.5" customHeight="1">
      <c r="A28" s="11">
        <v>118</v>
      </c>
      <c r="B28" s="29" t="s">
        <v>228</v>
      </c>
      <c r="C28" s="33" t="s">
        <v>229</v>
      </c>
      <c r="D28" s="6" t="s">
        <v>17</v>
      </c>
      <c r="E28" s="4" t="s">
        <v>202</v>
      </c>
      <c r="F28" s="7">
        <v>9</v>
      </c>
      <c r="G28" s="7" t="s">
        <v>132</v>
      </c>
      <c r="H28" s="36" t="s">
        <v>19</v>
      </c>
      <c r="I28" s="7">
        <v>36</v>
      </c>
      <c r="J28" s="7">
        <v>21</v>
      </c>
      <c r="K28" s="8">
        <f t="shared" si="0"/>
        <v>0.5833333333333334</v>
      </c>
      <c r="L28" s="36" t="s">
        <v>203</v>
      </c>
    </row>
    <row r="29" spans="1:12" ht="19.5" customHeight="1" thickBot="1">
      <c r="A29" s="11">
        <v>119</v>
      </c>
      <c r="B29" s="29" t="s">
        <v>230</v>
      </c>
      <c r="C29" s="33" t="s">
        <v>231</v>
      </c>
      <c r="D29" s="6" t="s">
        <v>27</v>
      </c>
      <c r="E29" s="4" t="s">
        <v>202</v>
      </c>
      <c r="F29" s="7">
        <v>9</v>
      </c>
      <c r="G29" s="7" t="s">
        <v>132</v>
      </c>
      <c r="H29" s="36" t="s">
        <v>19</v>
      </c>
      <c r="I29" s="7">
        <v>36</v>
      </c>
      <c r="J29" s="7">
        <v>20</v>
      </c>
      <c r="K29" s="8">
        <f t="shared" si="0"/>
        <v>0.5555555555555556</v>
      </c>
      <c r="L29" s="36" t="s">
        <v>203</v>
      </c>
    </row>
    <row r="30" spans="1:12" ht="19.5" customHeight="1" thickBot="1">
      <c r="A30" s="11">
        <v>120</v>
      </c>
      <c r="B30" s="25" t="s">
        <v>232</v>
      </c>
      <c r="C30" s="26" t="s">
        <v>183</v>
      </c>
      <c r="D30" s="6" t="s">
        <v>27</v>
      </c>
      <c r="E30" s="4" t="s">
        <v>202</v>
      </c>
      <c r="F30" s="7">
        <v>9</v>
      </c>
      <c r="G30" s="7" t="s">
        <v>132</v>
      </c>
      <c r="H30" s="36" t="s">
        <v>19</v>
      </c>
      <c r="I30" s="7">
        <v>36</v>
      </c>
      <c r="J30" s="7">
        <v>19.5</v>
      </c>
      <c r="K30" s="8">
        <f t="shared" si="0"/>
        <v>0.5416666666666666</v>
      </c>
      <c r="L30" s="36" t="s">
        <v>203</v>
      </c>
    </row>
    <row r="31" spans="1:12" ht="19.5" customHeight="1">
      <c r="A31" s="11">
        <v>18</v>
      </c>
      <c r="B31" s="47" t="s">
        <v>59</v>
      </c>
      <c r="C31" s="6" t="s">
        <v>60</v>
      </c>
      <c r="D31" s="6" t="s">
        <v>27</v>
      </c>
      <c r="E31" s="4" t="s">
        <v>64</v>
      </c>
      <c r="F31" s="7">
        <v>9</v>
      </c>
      <c r="G31" s="7"/>
      <c r="H31" s="36" t="s">
        <v>19</v>
      </c>
      <c r="I31" s="7">
        <v>30</v>
      </c>
      <c r="J31" s="7">
        <v>16</v>
      </c>
      <c r="K31" s="8">
        <f t="shared" si="0"/>
        <v>0.5333333333333333</v>
      </c>
      <c r="L31" s="36" t="s">
        <v>65</v>
      </c>
    </row>
    <row r="32" spans="1:12" ht="19.5" customHeight="1" thickBot="1">
      <c r="A32" s="11">
        <v>51</v>
      </c>
      <c r="B32" s="6" t="s">
        <v>124</v>
      </c>
      <c r="C32" s="33" t="s">
        <v>125</v>
      </c>
      <c r="D32" s="6" t="s">
        <v>17</v>
      </c>
      <c r="E32" s="4" t="s">
        <v>111</v>
      </c>
      <c r="F32" s="7">
        <v>9</v>
      </c>
      <c r="G32" s="7"/>
      <c r="H32" s="36" t="s">
        <v>19</v>
      </c>
      <c r="I32" s="7">
        <v>30</v>
      </c>
      <c r="J32" s="7">
        <v>15</v>
      </c>
      <c r="K32" s="8">
        <f t="shared" si="0"/>
        <v>0.5</v>
      </c>
      <c r="L32" s="36" t="s">
        <v>112</v>
      </c>
    </row>
    <row r="33" spans="1:12" ht="19.5" customHeight="1">
      <c r="A33" s="11">
        <v>52</v>
      </c>
      <c r="B33" s="27" t="s">
        <v>126</v>
      </c>
      <c r="C33" s="26" t="s">
        <v>127</v>
      </c>
      <c r="D33" s="6" t="s">
        <v>17</v>
      </c>
      <c r="E33" s="4" t="s">
        <v>111</v>
      </c>
      <c r="F33" s="7">
        <v>9</v>
      </c>
      <c r="G33" s="7"/>
      <c r="H33" s="36" t="s">
        <v>19</v>
      </c>
      <c r="I33" s="7">
        <v>30</v>
      </c>
      <c r="J33" s="7">
        <v>14.5</v>
      </c>
      <c r="K33" s="8">
        <f t="shared" si="0"/>
        <v>0.48333333333333334</v>
      </c>
      <c r="L33" s="36" t="s">
        <v>112</v>
      </c>
    </row>
    <row r="34" spans="1:12" ht="19.5" customHeight="1">
      <c r="A34" s="11">
        <v>26</v>
      </c>
      <c r="B34" s="6" t="s">
        <v>77</v>
      </c>
      <c r="C34" s="28" t="s">
        <v>78</v>
      </c>
      <c r="D34" s="6" t="s">
        <v>17</v>
      </c>
      <c r="E34" s="4" t="s">
        <v>82</v>
      </c>
      <c r="F34" s="7">
        <v>9</v>
      </c>
      <c r="G34" s="7"/>
      <c r="H34" s="36" t="s">
        <v>19</v>
      </c>
      <c r="I34" s="7">
        <v>30</v>
      </c>
      <c r="J34" s="7">
        <v>13</v>
      </c>
      <c r="K34" s="8">
        <f t="shared" si="0"/>
        <v>0.43333333333333335</v>
      </c>
      <c r="L34" s="36" t="s">
        <v>84</v>
      </c>
    </row>
    <row r="35" spans="1:12" ht="19.5" customHeight="1">
      <c r="A35" s="11">
        <v>11</v>
      </c>
      <c r="B35" s="29" t="s">
        <v>40</v>
      </c>
      <c r="C35" s="33" t="s">
        <v>41</v>
      </c>
      <c r="D35" s="6" t="s">
        <v>27</v>
      </c>
      <c r="E35" s="4" t="s">
        <v>52</v>
      </c>
      <c r="F35" s="7">
        <v>9</v>
      </c>
      <c r="G35" s="7"/>
      <c r="H35" s="36" t="s">
        <v>19</v>
      </c>
      <c r="I35" s="7">
        <v>30</v>
      </c>
      <c r="J35" s="7">
        <v>12</v>
      </c>
      <c r="K35" s="8">
        <f t="shared" si="0"/>
        <v>0.4</v>
      </c>
      <c r="L35" s="36" t="s">
        <v>44</v>
      </c>
    </row>
    <row r="36" spans="1:12" ht="19.5" customHeight="1">
      <c r="A36" s="11">
        <v>14</v>
      </c>
      <c r="B36" s="29" t="s">
        <v>47</v>
      </c>
      <c r="C36" s="33" t="s">
        <v>48</v>
      </c>
      <c r="D36" s="6" t="s">
        <v>27</v>
      </c>
      <c r="E36" s="4" t="s">
        <v>51</v>
      </c>
      <c r="F36" s="7">
        <v>9</v>
      </c>
      <c r="G36" s="7"/>
      <c r="H36" s="36" t="s">
        <v>19</v>
      </c>
      <c r="I36" s="7">
        <v>30</v>
      </c>
      <c r="J36" s="7">
        <v>12</v>
      </c>
      <c r="K36" s="8">
        <f t="shared" si="0"/>
        <v>0.4</v>
      </c>
      <c r="L36" s="36" t="s">
        <v>55</v>
      </c>
    </row>
    <row r="37" spans="1:12" ht="19.5" customHeight="1">
      <c r="A37" s="11">
        <v>53</v>
      </c>
      <c r="B37" s="29" t="s">
        <v>128</v>
      </c>
      <c r="C37" s="33" t="s">
        <v>129</v>
      </c>
      <c r="D37" s="6" t="s">
        <v>27</v>
      </c>
      <c r="E37" s="4" t="s">
        <v>111</v>
      </c>
      <c r="F37" s="7">
        <v>9</v>
      </c>
      <c r="G37" s="7"/>
      <c r="H37" s="36" t="s">
        <v>19</v>
      </c>
      <c r="I37" s="7">
        <v>30</v>
      </c>
      <c r="J37" s="7">
        <v>12</v>
      </c>
      <c r="K37" s="8">
        <f t="shared" si="0"/>
        <v>0.4</v>
      </c>
      <c r="L37" s="36" t="s">
        <v>112</v>
      </c>
    </row>
    <row r="38" spans="1:12" ht="19.5" customHeight="1">
      <c r="A38" s="11">
        <v>54</v>
      </c>
      <c r="B38" s="29" t="s">
        <v>130</v>
      </c>
      <c r="C38" s="33" t="s">
        <v>123</v>
      </c>
      <c r="D38" s="6" t="s">
        <v>27</v>
      </c>
      <c r="E38" s="4" t="s">
        <v>111</v>
      </c>
      <c r="F38" s="7">
        <v>9</v>
      </c>
      <c r="G38" s="7"/>
      <c r="H38" s="36" t="s">
        <v>19</v>
      </c>
      <c r="I38" s="7">
        <v>30</v>
      </c>
      <c r="J38" s="7">
        <v>11.5</v>
      </c>
      <c r="K38" s="8">
        <f t="shared" si="0"/>
        <v>0.38333333333333336</v>
      </c>
      <c r="L38" s="36" t="s">
        <v>112</v>
      </c>
    </row>
    <row r="39" spans="1:12" ht="19.5" customHeight="1">
      <c r="A39" s="17">
        <v>83</v>
      </c>
      <c r="B39" s="19" t="s">
        <v>181</v>
      </c>
      <c r="C39" s="20" t="s">
        <v>163</v>
      </c>
      <c r="D39" s="4" t="s">
        <v>27</v>
      </c>
      <c r="E39" s="4" t="s">
        <v>243</v>
      </c>
      <c r="F39" s="7">
        <v>9</v>
      </c>
      <c r="G39" s="7" t="s">
        <v>141</v>
      </c>
      <c r="H39" s="14" t="s">
        <v>19</v>
      </c>
      <c r="I39" s="7">
        <v>36</v>
      </c>
      <c r="J39" s="7">
        <v>13</v>
      </c>
      <c r="K39" s="8">
        <f t="shared" si="0"/>
        <v>0.3611111111111111</v>
      </c>
      <c r="L39" s="14" t="s">
        <v>133</v>
      </c>
    </row>
    <row r="40" spans="1:12" ht="19.5" customHeight="1">
      <c r="A40" s="11">
        <v>121</v>
      </c>
      <c r="B40" s="29" t="s">
        <v>233</v>
      </c>
      <c r="C40" s="33" t="s">
        <v>41</v>
      </c>
      <c r="D40" s="6" t="s">
        <v>27</v>
      </c>
      <c r="E40" s="4" t="s">
        <v>202</v>
      </c>
      <c r="F40" s="7">
        <v>9</v>
      </c>
      <c r="G40" s="7" t="s">
        <v>132</v>
      </c>
      <c r="H40" s="36" t="s">
        <v>19</v>
      </c>
      <c r="I40" s="7">
        <v>36</v>
      </c>
      <c r="J40" s="7">
        <v>13</v>
      </c>
      <c r="K40" s="8">
        <f t="shared" si="0"/>
        <v>0.3611111111111111</v>
      </c>
      <c r="L40" s="36" t="s">
        <v>203</v>
      </c>
    </row>
    <row r="41" spans="1:12" ht="19.5" customHeight="1">
      <c r="A41" s="17">
        <v>84</v>
      </c>
      <c r="B41" s="19" t="s">
        <v>182</v>
      </c>
      <c r="C41" s="20" t="s">
        <v>183</v>
      </c>
      <c r="D41" s="4" t="s">
        <v>27</v>
      </c>
      <c r="E41" s="4" t="s">
        <v>243</v>
      </c>
      <c r="F41" s="7">
        <v>9</v>
      </c>
      <c r="G41" s="7" t="s">
        <v>138</v>
      </c>
      <c r="H41" s="14" t="s">
        <v>19</v>
      </c>
      <c r="I41" s="7">
        <v>36</v>
      </c>
      <c r="J41" s="7">
        <v>12</v>
      </c>
      <c r="K41" s="8">
        <f t="shared" si="0"/>
        <v>0.3333333333333333</v>
      </c>
      <c r="L41" s="14" t="s">
        <v>133</v>
      </c>
    </row>
    <row r="42" spans="1:12" ht="19.5" customHeight="1">
      <c r="A42" s="17">
        <v>85</v>
      </c>
      <c r="B42" s="48" t="s">
        <v>184</v>
      </c>
      <c r="C42" s="48" t="s">
        <v>185</v>
      </c>
      <c r="D42" s="4" t="s">
        <v>27</v>
      </c>
      <c r="E42" s="4" t="s">
        <v>243</v>
      </c>
      <c r="F42" s="7">
        <v>9</v>
      </c>
      <c r="G42" s="7" t="s">
        <v>141</v>
      </c>
      <c r="H42" s="35" t="s">
        <v>19</v>
      </c>
      <c r="I42" s="7">
        <v>36</v>
      </c>
      <c r="J42" s="7">
        <v>12</v>
      </c>
      <c r="K42" s="8">
        <f t="shared" si="0"/>
        <v>0.3333333333333333</v>
      </c>
      <c r="L42" s="35" t="s">
        <v>133</v>
      </c>
    </row>
    <row r="43" spans="1:12" ht="19.5" customHeight="1">
      <c r="A43" s="11">
        <v>12</v>
      </c>
      <c r="B43" s="6" t="s">
        <v>42</v>
      </c>
      <c r="C43" s="6" t="s">
        <v>43</v>
      </c>
      <c r="D43" s="6" t="s">
        <v>17</v>
      </c>
      <c r="E43" s="4" t="s">
        <v>52</v>
      </c>
      <c r="F43" s="7">
        <v>9</v>
      </c>
      <c r="G43" s="7"/>
      <c r="H43" s="7" t="s">
        <v>19</v>
      </c>
      <c r="I43" s="7">
        <v>30</v>
      </c>
      <c r="J43" s="7">
        <v>5</v>
      </c>
      <c r="K43" s="8">
        <f t="shared" si="0"/>
        <v>0.16666666666666666</v>
      </c>
      <c r="L43" s="7" t="s">
        <v>44</v>
      </c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="60" zoomScaleNormal="60" zoomScalePageLayoutView="0" workbookViewId="0" topLeftCell="A1">
      <selection activeCell="A6" sqref="A6:IV8"/>
    </sheetView>
  </sheetViews>
  <sheetFormatPr defaultColWidth="8.875" defaultRowHeight="12.75"/>
  <cols>
    <col min="1" max="1" width="7.00390625" style="2" customWidth="1"/>
    <col min="2" max="2" width="18.375" style="2" customWidth="1"/>
    <col min="3" max="3" width="13.25390625" style="2" customWidth="1"/>
    <col min="4" max="4" width="7.25390625" style="2" customWidth="1"/>
    <col min="5" max="5" width="34.375" style="2" customWidth="1"/>
    <col min="6" max="6" width="7.00390625" style="2" bestFit="1" customWidth="1"/>
    <col min="7" max="7" width="11.625" style="2" customWidth="1"/>
    <col min="8" max="8" width="14.625" style="2" customWidth="1"/>
    <col min="9" max="10" width="20.75390625" style="2" customWidth="1"/>
    <col min="11" max="11" width="16.25390625" style="2" customWidth="1"/>
    <col min="12" max="12" width="36.00390625" style="2" customWidth="1"/>
    <col min="13" max="16384" width="8.875" style="2" customWidth="1"/>
  </cols>
  <sheetData>
    <row r="1" ht="15">
      <c r="L1" s="2" t="s">
        <v>8</v>
      </c>
    </row>
    <row r="2" s="9" customFormat="1" ht="7.5" customHeight="1">
      <c r="B2" s="10"/>
    </row>
    <row r="3" spans="2:12" ht="24.75">
      <c r="B3" s="61" t="s">
        <v>14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5" spans="1:14" s="3" customFormat="1" ht="49.5" customHeight="1">
      <c r="A5" s="12" t="s">
        <v>13</v>
      </c>
      <c r="B5" s="13" t="s">
        <v>0</v>
      </c>
      <c r="C5" s="13" t="s">
        <v>1</v>
      </c>
      <c r="D5" s="13" t="s">
        <v>9</v>
      </c>
      <c r="E5" s="13" t="s">
        <v>11</v>
      </c>
      <c r="F5" s="13" t="s">
        <v>2</v>
      </c>
      <c r="G5" s="13" t="s">
        <v>6</v>
      </c>
      <c r="H5" s="13" t="s">
        <v>3</v>
      </c>
      <c r="I5" s="13" t="s">
        <v>4</v>
      </c>
      <c r="J5" s="13" t="s">
        <v>5</v>
      </c>
      <c r="K5" s="13" t="s">
        <v>12</v>
      </c>
      <c r="L5" s="13" t="s">
        <v>7</v>
      </c>
      <c r="M5" s="5"/>
      <c r="N5" s="5"/>
    </row>
    <row r="6" spans="1:12" ht="19.5" customHeight="1">
      <c r="A6" s="42">
        <v>86</v>
      </c>
      <c r="B6" s="38" t="s">
        <v>186</v>
      </c>
      <c r="C6" s="38" t="s">
        <v>22</v>
      </c>
      <c r="D6" s="39" t="s">
        <v>17</v>
      </c>
      <c r="E6" s="39" t="s">
        <v>243</v>
      </c>
      <c r="F6" s="40">
        <v>10</v>
      </c>
      <c r="G6" s="40" t="s">
        <v>132</v>
      </c>
      <c r="H6" s="44" t="s">
        <v>19</v>
      </c>
      <c r="I6" s="40">
        <v>60</v>
      </c>
      <c r="J6" s="40">
        <v>47</v>
      </c>
      <c r="K6" s="41">
        <f aca="true" t="shared" si="0" ref="K6:K20">J6/I6</f>
        <v>0.7833333333333333</v>
      </c>
      <c r="L6" s="44" t="s">
        <v>133</v>
      </c>
    </row>
    <row r="7" spans="1:12" ht="19.5" customHeight="1">
      <c r="A7" s="42">
        <v>87</v>
      </c>
      <c r="B7" s="38" t="s">
        <v>187</v>
      </c>
      <c r="C7" s="38" t="s">
        <v>49</v>
      </c>
      <c r="D7" s="39" t="s">
        <v>17</v>
      </c>
      <c r="E7" s="39" t="s">
        <v>243</v>
      </c>
      <c r="F7" s="40">
        <v>10</v>
      </c>
      <c r="G7" s="40" t="s">
        <v>132</v>
      </c>
      <c r="H7" s="44" t="s">
        <v>19</v>
      </c>
      <c r="I7" s="40">
        <v>60</v>
      </c>
      <c r="J7" s="40">
        <v>46</v>
      </c>
      <c r="K7" s="41">
        <f t="shared" si="0"/>
        <v>0.7666666666666667</v>
      </c>
      <c r="L7" s="44" t="s">
        <v>133</v>
      </c>
    </row>
    <row r="8" spans="1:12" ht="19.5" customHeight="1">
      <c r="A8" s="37">
        <v>122</v>
      </c>
      <c r="B8" s="38" t="s">
        <v>234</v>
      </c>
      <c r="C8" s="38" t="s">
        <v>235</v>
      </c>
      <c r="D8" s="38" t="s">
        <v>17</v>
      </c>
      <c r="E8" s="39" t="s">
        <v>202</v>
      </c>
      <c r="F8" s="40">
        <v>10</v>
      </c>
      <c r="G8" s="40" t="s">
        <v>132</v>
      </c>
      <c r="H8" s="40" t="s">
        <v>19</v>
      </c>
      <c r="I8" s="40">
        <v>60</v>
      </c>
      <c r="J8" s="40">
        <v>42</v>
      </c>
      <c r="K8" s="41">
        <f t="shared" si="0"/>
        <v>0.7</v>
      </c>
      <c r="L8" s="40" t="s">
        <v>203</v>
      </c>
    </row>
    <row r="9" spans="1:12" ht="19.5" customHeight="1">
      <c r="A9" s="11">
        <v>40</v>
      </c>
      <c r="B9" s="6" t="s">
        <v>101</v>
      </c>
      <c r="C9" s="6" t="s">
        <v>41</v>
      </c>
      <c r="D9" s="6" t="s">
        <v>27</v>
      </c>
      <c r="E9" s="4" t="s">
        <v>108</v>
      </c>
      <c r="F9" s="7">
        <v>10</v>
      </c>
      <c r="G9" s="7"/>
      <c r="H9" s="7" t="s">
        <v>19</v>
      </c>
      <c r="I9" s="7">
        <v>60</v>
      </c>
      <c r="J9" s="7">
        <v>41</v>
      </c>
      <c r="K9" s="8">
        <f t="shared" si="0"/>
        <v>0.6833333333333333</v>
      </c>
      <c r="L9" s="7" t="s">
        <v>109</v>
      </c>
    </row>
    <row r="10" spans="1:12" ht="19.5" customHeight="1">
      <c r="A10" s="17">
        <v>88</v>
      </c>
      <c r="B10" s="21" t="s">
        <v>188</v>
      </c>
      <c r="C10" s="21" t="s">
        <v>48</v>
      </c>
      <c r="D10" s="4" t="s">
        <v>27</v>
      </c>
      <c r="E10" s="4" t="s">
        <v>243</v>
      </c>
      <c r="F10" s="7">
        <v>10</v>
      </c>
      <c r="G10" s="7" t="s">
        <v>138</v>
      </c>
      <c r="H10" s="35" t="s">
        <v>19</v>
      </c>
      <c r="I10" s="15">
        <v>60</v>
      </c>
      <c r="J10" s="7">
        <v>37</v>
      </c>
      <c r="K10" s="8">
        <f t="shared" si="0"/>
        <v>0.6166666666666667</v>
      </c>
      <c r="L10" s="35" t="s">
        <v>133</v>
      </c>
    </row>
    <row r="11" spans="1:12" ht="19.5" customHeight="1">
      <c r="A11" s="11">
        <v>123</v>
      </c>
      <c r="B11" s="6" t="s">
        <v>236</v>
      </c>
      <c r="C11" s="6" t="s">
        <v>147</v>
      </c>
      <c r="D11" s="6" t="s">
        <v>27</v>
      </c>
      <c r="E11" s="4" t="s">
        <v>202</v>
      </c>
      <c r="F11" s="7">
        <v>10</v>
      </c>
      <c r="G11" s="7" t="s">
        <v>138</v>
      </c>
      <c r="H11" s="7" t="s">
        <v>19</v>
      </c>
      <c r="I11" s="7">
        <v>60</v>
      </c>
      <c r="J11" s="7">
        <v>37</v>
      </c>
      <c r="K11" s="8">
        <f t="shared" si="0"/>
        <v>0.6166666666666667</v>
      </c>
      <c r="L11" s="7" t="s">
        <v>203</v>
      </c>
    </row>
    <row r="12" spans="1:12" ht="19.5" customHeight="1">
      <c r="A12" s="11">
        <v>124</v>
      </c>
      <c r="B12" s="6" t="s">
        <v>237</v>
      </c>
      <c r="C12" s="6" t="s">
        <v>129</v>
      </c>
      <c r="D12" s="6" t="s">
        <v>27</v>
      </c>
      <c r="E12" s="4" t="s">
        <v>202</v>
      </c>
      <c r="F12" s="7">
        <v>10</v>
      </c>
      <c r="G12" s="7" t="s">
        <v>132</v>
      </c>
      <c r="H12" s="7" t="s">
        <v>19</v>
      </c>
      <c r="I12" s="7">
        <v>60</v>
      </c>
      <c r="J12" s="7">
        <v>36</v>
      </c>
      <c r="K12" s="8">
        <f t="shared" si="0"/>
        <v>0.6</v>
      </c>
      <c r="L12" s="7" t="s">
        <v>203</v>
      </c>
    </row>
    <row r="13" spans="1:12" ht="19.5" customHeight="1">
      <c r="A13" s="17">
        <v>89</v>
      </c>
      <c r="B13" s="6" t="s">
        <v>189</v>
      </c>
      <c r="C13" s="6" t="s">
        <v>78</v>
      </c>
      <c r="D13" s="4" t="s">
        <v>17</v>
      </c>
      <c r="E13" s="4" t="s">
        <v>243</v>
      </c>
      <c r="F13" s="7">
        <v>10</v>
      </c>
      <c r="G13" s="7" t="s">
        <v>132</v>
      </c>
      <c r="H13" s="35" t="s">
        <v>19</v>
      </c>
      <c r="I13" s="15">
        <v>60</v>
      </c>
      <c r="J13" s="7">
        <v>29</v>
      </c>
      <c r="K13" s="8">
        <f t="shared" si="0"/>
        <v>0.48333333333333334</v>
      </c>
      <c r="L13" s="35" t="s">
        <v>133</v>
      </c>
    </row>
    <row r="14" spans="1:12" ht="19.5" customHeight="1">
      <c r="A14" s="11">
        <v>27</v>
      </c>
      <c r="B14" s="6" t="s">
        <v>79</v>
      </c>
      <c r="C14" s="6" t="s">
        <v>80</v>
      </c>
      <c r="D14" s="6" t="s">
        <v>17</v>
      </c>
      <c r="E14" s="4" t="s">
        <v>82</v>
      </c>
      <c r="F14" s="7">
        <v>10</v>
      </c>
      <c r="G14" s="7"/>
      <c r="H14" s="7" t="s">
        <v>19</v>
      </c>
      <c r="I14" s="7">
        <v>60</v>
      </c>
      <c r="J14" s="7">
        <v>27</v>
      </c>
      <c r="K14" s="8">
        <f t="shared" si="0"/>
        <v>0.45</v>
      </c>
      <c r="L14" s="7" t="s">
        <v>84</v>
      </c>
    </row>
    <row r="15" spans="1:12" ht="19.5" customHeight="1">
      <c r="A15" s="17">
        <v>90</v>
      </c>
      <c r="B15" s="6" t="s">
        <v>190</v>
      </c>
      <c r="C15" s="6" t="s">
        <v>191</v>
      </c>
      <c r="D15" s="4" t="s">
        <v>27</v>
      </c>
      <c r="E15" s="4" t="s">
        <v>243</v>
      </c>
      <c r="F15" s="7">
        <v>10</v>
      </c>
      <c r="G15" s="7" t="s">
        <v>138</v>
      </c>
      <c r="H15" s="35" t="s">
        <v>19</v>
      </c>
      <c r="I15" s="15">
        <v>60</v>
      </c>
      <c r="J15" s="7">
        <v>25</v>
      </c>
      <c r="K15" s="8">
        <f t="shared" si="0"/>
        <v>0.4166666666666667</v>
      </c>
      <c r="L15" s="35" t="s">
        <v>133</v>
      </c>
    </row>
    <row r="16" spans="1:12" ht="19.5" customHeight="1">
      <c r="A16" s="11">
        <v>125</v>
      </c>
      <c r="B16" s="6" t="s">
        <v>238</v>
      </c>
      <c r="C16" s="6" t="s">
        <v>69</v>
      </c>
      <c r="D16" s="6" t="s">
        <v>27</v>
      </c>
      <c r="E16" s="4" t="s">
        <v>202</v>
      </c>
      <c r="F16" s="7">
        <v>10</v>
      </c>
      <c r="G16" s="7" t="s">
        <v>138</v>
      </c>
      <c r="H16" s="7" t="s">
        <v>19</v>
      </c>
      <c r="I16" s="7">
        <v>60</v>
      </c>
      <c r="J16" s="7">
        <v>23</v>
      </c>
      <c r="K16" s="8">
        <f t="shared" si="0"/>
        <v>0.38333333333333336</v>
      </c>
      <c r="L16" s="7" t="s">
        <v>203</v>
      </c>
    </row>
    <row r="17" spans="1:12" ht="19.5" customHeight="1">
      <c r="A17" s="11">
        <v>39</v>
      </c>
      <c r="B17" s="6" t="s">
        <v>99</v>
      </c>
      <c r="C17" s="6" t="s">
        <v>100</v>
      </c>
      <c r="D17" s="6" t="s">
        <v>27</v>
      </c>
      <c r="E17" s="4" t="s">
        <v>108</v>
      </c>
      <c r="F17" s="7">
        <v>10</v>
      </c>
      <c r="G17" s="7"/>
      <c r="H17" s="7" t="s">
        <v>19</v>
      </c>
      <c r="I17" s="7">
        <v>60</v>
      </c>
      <c r="J17" s="7">
        <v>17</v>
      </c>
      <c r="K17" s="8">
        <f t="shared" si="0"/>
        <v>0.2833333333333333</v>
      </c>
      <c r="L17" s="7" t="s">
        <v>109</v>
      </c>
    </row>
    <row r="18" spans="1:12" ht="19.5" customHeight="1">
      <c r="A18" s="11">
        <v>16</v>
      </c>
      <c r="B18" s="6" t="s">
        <v>57</v>
      </c>
      <c r="C18" s="6" t="s">
        <v>50</v>
      </c>
      <c r="D18" s="6" t="s">
        <v>17</v>
      </c>
      <c r="E18" s="4" t="s">
        <v>51</v>
      </c>
      <c r="F18" s="7">
        <v>10</v>
      </c>
      <c r="G18" s="7"/>
      <c r="H18" s="7" t="s">
        <v>19</v>
      </c>
      <c r="I18" s="7">
        <v>60</v>
      </c>
      <c r="J18" s="7">
        <v>15</v>
      </c>
      <c r="K18" s="8">
        <f t="shared" si="0"/>
        <v>0.25</v>
      </c>
      <c r="L18" s="7" t="s">
        <v>56</v>
      </c>
    </row>
    <row r="19" spans="1:12" ht="19.5" customHeight="1">
      <c r="A19" s="11">
        <v>15</v>
      </c>
      <c r="B19" s="6" t="s">
        <v>45</v>
      </c>
      <c r="C19" s="6" t="s">
        <v>49</v>
      </c>
      <c r="D19" s="6" t="s">
        <v>17</v>
      </c>
      <c r="E19" s="4" t="s">
        <v>51</v>
      </c>
      <c r="F19" s="7">
        <v>10</v>
      </c>
      <c r="G19" s="7"/>
      <c r="H19" s="7" t="s">
        <v>19</v>
      </c>
      <c r="I19" s="7">
        <v>60</v>
      </c>
      <c r="J19" s="7">
        <v>13</v>
      </c>
      <c r="K19" s="8">
        <f t="shared" si="0"/>
        <v>0.21666666666666667</v>
      </c>
      <c r="L19" s="7" t="s">
        <v>56</v>
      </c>
    </row>
    <row r="20" spans="1:12" ht="19.5" customHeight="1">
      <c r="A20" s="11">
        <v>41</v>
      </c>
      <c r="B20" s="6" t="s">
        <v>102</v>
      </c>
      <c r="C20" s="6" t="s">
        <v>103</v>
      </c>
      <c r="D20" s="6" t="s">
        <v>17</v>
      </c>
      <c r="E20" s="4" t="s">
        <v>108</v>
      </c>
      <c r="F20" s="7">
        <v>10</v>
      </c>
      <c r="G20" s="7"/>
      <c r="H20" s="7" t="s">
        <v>19</v>
      </c>
      <c r="I20" s="7">
        <v>60</v>
      </c>
      <c r="J20" s="7">
        <v>7</v>
      </c>
      <c r="K20" s="8">
        <f t="shared" si="0"/>
        <v>0.11666666666666667</v>
      </c>
      <c r="L20" s="7" t="s">
        <v>109</v>
      </c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60" zoomScaleNormal="60" zoomScalePageLayoutView="0" workbookViewId="0" topLeftCell="A1">
      <selection activeCell="A6" sqref="A6:IV8"/>
    </sheetView>
  </sheetViews>
  <sheetFormatPr defaultColWidth="8.875" defaultRowHeight="12.75"/>
  <cols>
    <col min="1" max="1" width="7.00390625" style="2" customWidth="1"/>
    <col min="2" max="2" width="18.375" style="2" customWidth="1"/>
    <col min="3" max="3" width="13.25390625" style="2" customWidth="1"/>
    <col min="4" max="4" width="7.25390625" style="2" customWidth="1"/>
    <col min="5" max="5" width="34.375" style="2" customWidth="1"/>
    <col min="6" max="6" width="7.00390625" style="2" bestFit="1" customWidth="1"/>
    <col min="7" max="7" width="11.625" style="2" customWidth="1"/>
    <col min="8" max="8" width="14.625" style="2" customWidth="1"/>
    <col min="9" max="10" width="20.75390625" style="2" customWidth="1"/>
    <col min="11" max="11" width="16.25390625" style="2" customWidth="1"/>
    <col min="12" max="12" width="36.00390625" style="2" customWidth="1"/>
    <col min="13" max="16384" width="8.875" style="2" customWidth="1"/>
  </cols>
  <sheetData>
    <row r="1" ht="15">
      <c r="L1" s="2" t="s">
        <v>8</v>
      </c>
    </row>
    <row r="2" s="9" customFormat="1" ht="11.25" customHeight="1">
      <c r="B2" s="10"/>
    </row>
    <row r="3" spans="2:12" ht="24.75">
      <c r="B3" s="61" t="s">
        <v>14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5" spans="1:14" s="3" customFormat="1" ht="49.5" customHeight="1">
      <c r="A5" s="12" t="s">
        <v>13</v>
      </c>
      <c r="B5" s="13" t="s">
        <v>0</v>
      </c>
      <c r="C5" s="13" t="s">
        <v>1</v>
      </c>
      <c r="D5" s="13" t="s">
        <v>9</v>
      </c>
      <c r="E5" s="13" t="s">
        <v>11</v>
      </c>
      <c r="F5" s="13" t="s">
        <v>2</v>
      </c>
      <c r="G5" s="13" t="s">
        <v>6</v>
      </c>
      <c r="H5" s="13" t="s">
        <v>3</v>
      </c>
      <c r="I5" s="13" t="s">
        <v>4</v>
      </c>
      <c r="J5" s="13" t="s">
        <v>5</v>
      </c>
      <c r="K5" s="13" t="s">
        <v>12</v>
      </c>
      <c r="L5" s="13" t="s">
        <v>7</v>
      </c>
      <c r="M5" s="5"/>
      <c r="N5" s="5"/>
    </row>
    <row r="6" spans="1:12" ht="19.5" customHeight="1">
      <c r="A6" s="37">
        <v>126</v>
      </c>
      <c r="B6" s="38" t="s">
        <v>239</v>
      </c>
      <c r="C6" s="38" t="s">
        <v>103</v>
      </c>
      <c r="D6" s="38" t="s">
        <v>17</v>
      </c>
      <c r="E6" s="39" t="s">
        <v>202</v>
      </c>
      <c r="F6" s="40">
        <v>11</v>
      </c>
      <c r="G6" s="40" t="s">
        <v>138</v>
      </c>
      <c r="H6" s="40" t="s">
        <v>19</v>
      </c>
      <c r="I6" s="40">
        <v>62</v>
      </c>
      <c r="J6" s="40">
        <v>48</v>
      </c>
      <c r="K6" s="41">
        <f aca="true" t="shared" si="0" ref="K6:K20">J6/I6</f>
        <v>0.7741935483870968</v>
      </c>
      <c r="L6" s="40" t="s">
        <v>203</v>
      </c>
    </row>
    <row r="7" spans="1:12" ht="19.5" customHeight="1">
      <c r="A7" s="42">
        <v>91</v>
      </c>
      <c r="B7" s="46" t="s">
        <v>192</v>
      </c>
      <c r="C7" s="46" t="s">
        <v>183</v>
      </c>
      <c r="D7" s="39" t="s">
        <v>27</v>
      </c>
      <c r="E7" s="39" t="s">
        <v>243</v>
      </c>
      <c r="F7" s="40">
        <v>11</v>
      </c>
      <c r="G7" s="40" t="s">
        <v>138</v>
      </c>
      <c r="H7" s="44" t="s">
        <v>19</v>
      </c>
      <c r="I7" s="40">
        <v>61</v>
      </c>
      <c r="J7" s="40">
        <v>47</v>
      </c>
      <c r="K7" s="41">
        <f t="shared" si="0"/>
        <v>0.7704918032786885</v>
      </c>
      <c r="L7" s="44" t="s">
        <v>133</v>
      </c>
    </row>
    <row r="8" spans="1:12" ht="19.5" customHeight="1">
      <c r="A8" s="42">
        <v>92</v>
      </c>
      <c r="B8" s="46" t="s">
        <v>193</v>
      </c>
      <c r="C8" s="46" t="s">
        <v>50</v>
      </c>
      <c r="D8" s="39" t="s">
        <v>17</v>
      </c>
      <c r="E8" s="39" t="s">
        <v>243</v>
      </c>
      <c r="F8" s="40">
        <v>11</v>
      </c>
      <c r="G8" s="40" t="s">
        <v>138</v>
      </c>
      <c r="H8" s="44" t="s">
        <v>19</v>
      </c>
      <c r="I8" s="40">
        <v>61</v>
      </c>
      <c r="J8" s="40">
        <v>45</v>
      </c>
      <c r="K8" s="41">
        <f t="shared" si="0"/>
        <v>0.7377049180327869</v>
      </c>
      <c r="L8" s="44" t="s">
        <v>133</v>
      </c>
    </row>
    <row r="9" spans="1:12" ht="19.5" customHeight="1">
      <c r="A9" s="17">
        <v>93</v>
      </c>
      <c r="B9" s="21" t="s">
        <v>194</v>
      </c>
      <c r="C9" s="21" t="s">
        <v>195</v>
      </c>
      <c r="D9" s="4" t="s">
        <v>17</v>
      </c>
      <c r="E9" s="4" t="s">
        <v>243</v>
      </c>
      <c r="F9" s="7">
        <v>11</v>
      </c>
      <c r="G9" s="7" t="s">
        <v>138</v>
      </c>
      <c r="H9" s="35" t="s">
        <v>19</v>
      </c>
      <c r="I9" s="7">
        <v>61</v>
      </c>
      <c r="J9" s="7">
        <v>44</v>
      </c>
      <c r="K9" s="8">
        <f t="shared" si="0"/>
        <v>0.7213114754098361</v>
      </c>
      <c r="L9" s="35" t="s">
        <v>133</v>
      </c>
    </row>
    <row r="10" spans="1:12" ht="19.5" customHeight="1">
      <c r="A10" s="11">
        <v>127</v>
      </c>
      <c r="B10" s="6" t="s">
        <v>240</v>
      </c>
      <c r="C10" s="6" t="s">
        <v>81</v>
      </c>
      <c r="D10" s="6" t="s">
        <v>17</v>
      </c>
      <c r="E10" s="4" t="s">
        <v>202</v>
      </c>
      <c r="F10" s="7">
        <v>11</v>
      </c>
      <c r="G10" s="7" t="s">
        <v>138</v>
      </c>
      <c r="H10" s="7" t="s">
        <v>19</v>
      </c>
      <c r="I10" s="7">
        <v>62</v>
      </c>
      <c r="J10" s="7">
        <v>44</v>
      </c>
      <c r="K10" s="8">
        <f t="shared" si="0"/>
        <v>0.7096774193548387</v>
      </c>
      <c r="L10" s="7" t="s">
        <v>203</v>
      </c>
    </row>
    <row r="11" spans="1:12" ht="19.5" customHeight="1">
      <c r="A11" s="11">
        <v>128</v>
      </c>
      <c r="B11" s="6" t="s">
        <v>241</v>
      </c>
      <c r="C11" s="6" t="s">
        <v>169</v>
      </c>
      <c r="D11" s="6" t="s">
        <v>27</v>
      </c>
      <c r="E11" s="4" t="s">
        <v>202</v>
      </c>
      <c r="F11" s="7">
        <v>11</v>
      </c>
      <c r="G11" s="7" t="s">
        <v>132</v>
      </c>
      <c r="H11" s="7" t="s">
        <v>19</v>
      </c>
      <c r="I11" s="7">
        <v>62</v>
      </c>
      <c r="J11" s="7">
        <v>44</v>
      </c>
      <c r="K11" s="8">
        <f t="shared" si="0"/>
        <v>0.7096774193548387</v>
      </c>
      <c r="L11" s="7" t="s">
        <v>203</v>
      </c>
    </row>
    <row r="12" spans="1:12" ht="19.5" customHeight="1">
      <c r="A12" s="17">
        <v>94</v>
      </c>
      <c r="B12" s="21" t="s">
        <v>196</v>
      </c>
      <c r="C12" s="21" t="s">
        <v>96</v>
      </c>
      <c r="D12" s="4" t="s">
        <v>17</v>
      </c>
      <c r="E12" s="4" t="s">
        <v>243</v>
      </c>
      <c r="F12" s="7">
        <v>11</v>
      </c>
      <c r="G12" s="7" t="s">
        <v>132</v>
      </c>
      <c r="H12" s="35" t="s">
        <v>19</v>
      </c>
      <c r="I12" s="7">
        <v>61</v>
      </c>
      <c r="J12" s="7">
        <v>42</v>
      </c>
      <c r="K12" s="8">
        <f t="shared" si="0"/>
        <v>0.6885245901639344</v>
      </c>
      <c r="L12" s="35" t="s">
        <v>133</v>
      </c>
    </row>
    <row r="13" spans="1:12" ht="19.5" customHeight="1">
      <c r="A13" s="17">
        <v>95</v>
      </c>
      <c r="B13" s="21" t="s">
        <v>197</v>
      </c>
      <c r="C13" s="21" t="s">
        <v>43</v>
      </c>
      <c r="D13" s="4" t="s">
        <v>17</v>
      </c>
      <c r="E13" s="4" t="s">
        <v>243</v>
      </c>
      <c r="F13" s="7">
        <v>11</v>
      </c>
      <c r="G13" s="7" t="s">
        <v>132</v>
      </c>
      <c r="H13" s="35" t="s">
        <v>19</v>
      </c>
      <c r="I13" s="7">
        <v>61</v>
      </c>
      <c r="J13" s="7">
        <v>41</v>
      </c>
      <c r="K13" s="8">
        <f t="shared" si="0"/>
        <v>0.6721311475409836</v>
      </c>
      <c r="L13" s="35" t="s">
        <v>133</v>
      </c>
    </row>
    <row r="14" spans="1:12" ht="19.5" customHeight="1">
      <c r="A14" s="11">
        <v>3</v>
      </c>
      <c r="B14" s="6" t="s">
        <v>23</v>
      </c>
      <c r="C14" s="6" t="s">
        <v>24</v>
      </c>
      <c r="D14" s="6" t="s">
        <v>17</v>
      </c>
      <c r="E14" s="4" t="s">
        <v>54</v>
      </c>
      <c r="F14" s="7">
        <v>11</v>
      </c>
      <c r="G14" s="7"/>
      <c r="H14" s="7" t="s">
        <v>19</v>
      </c>
      <c r="I14" s="7">
        <v>61</v>
      </c>
      <c r="J14" s="7">
        <v>39</v>
      </c>
      <c r="K14" s="8">
        <f t="shared" si="0"/>
        <v>0.639344262295082</v>
      </c>
      <c r="L14" s="7" t="s">
        <v>20</v>
      </c>
    </row>
    <row r="15" spans="1:12" ht="19.5" customHeight="1">
      <c r="A15" s="11">
        <v>129</v>
      </c>
      <c r="B15" s="6" t="s">
        <v>242</v>
      </c>
      <c r="C15" s="6" t="s">
        <v>123</v>
      </c>
      <c r="D15" s="6" t="s">
        <v>27</v>
      </c>
      <c r="E15" s="4" t="s">
        <v>202</v>
      </c>
      <c r="F15" s="7">
        <v>11</v>
      </c>
      <c r="G15" s="7" t="s">
        <v>132</v>
      </c>
      <c r="H15" s="7" t="s">
        <v>19</v>
      </c>
      <c r="I15" s="7">
        <v>62</v>
      </c>
      <c r="J15" s="7">
        <v>34</v>
      </c>
      <c r="K15" s="8">
        <f t="shared" si="0"/>
        <v>0.5483870967741935</v>
      </c>
      <c r="L15" s="7" t="s">
        <v>203</v>
      </c>
    </row>
    <row r="16" spans="1:12" ht="19.5" customHeight="1">
      <c r="A16" s="17">
        <v>96</v>
      </c>
      <c r="B16" s="21" t="s">
        <v>198</v>
      </c>
      <c r="C16" s="21" t="s">
        <v>69</v>
      </c>
      <c r="D16" s="4" t="s">
        <v>27</v>
      </c>
      <c r="E16" s="4" t="s">
        <v>243</v>
      </c>
      <c r="F16" s="7">
        <v>11</v>
      </c>
      <c r="G16" s="7" t="s">
        <v>132</v>
      </c>
      <c r="H16" s="35" t="s">
        <v>19</v>
      </c>
      <c r="I16" s="7">
        <v>61</v>
      </c>
      <c r="J16" s="7">
        <v>33</v>
      </c>
      <c r="K16" s="8">
        <f t="shared" si="0"/>
        <v>0.5409836065573771</v>
      </c>
      <c r="L16" s="35" t="s">
        <v>133</v>
      </c>
    </row>
    <row r="17" spans="1:12" ht="19.5" customHeight="1">
      <c r="A17" s="11">
        <v>42</v>
      </c>
      <c r="B17" s="6" t="s">
        <v>104</v>
      </c>
      <c r="C17" s="6" t="s">
        <v>105</v>
      </c>
      <c r="D17" s="6" t="s">
        <v>27</v>
      </c>
      <c r="E17" s="4" t="s">
        <v>108</v>
      </c>
      <c r="F17" s="7">
        <v>11</v>
      </c>
      <c r="G17" s="7"/>
      <c r="H17" s="7" t="s">
        <v>19</v>
      </c>
      <c r="I17" s="7">
        <v>60</v>
      </c>
      <c r="J17" s="7">
        <v>30</v>
      </c>
      <c r="K17" s="8">
        <f t="shared" si="0"/>
        <v>0.5</v>
      </c>
      <c r="L17" s="7" t="s">
        <v>109</v>
      </c>
    </row>
    <row r="18" spans="1:12" ht="19.5" customHeight="1">
      <c r="A18" s="17">
        <v>97</v>
      </c>
      <c r="B18" s="21" t="s">
        <v>196</v>
      </c>
      <c r="C18" s="21" t="s">
        <v>199</v>
      </c>
      <c r="D18" s="4" t="s">
        <v>17</v>
      </c>
      <c r="E18" s="4" t="s">
        <v>243</v>
      </c>
      <c r="F18" s="7">
        <v>11</v>
      </c>
      <c r="G18" s="7" t="s">
        <v>132</v>
      </c>
      <c r="H18" s="35" t="s">
        <v>19</v>
      </c>
      <c r="I18" s="7">
        <v>61</v>
      </c>
      <c r="J18" s="7">
        <v>29</v>
      </c>
      <c r="K18" s="8">
        <f t="shared" si="0"/>
        <v>0.47540983606557374</v>
      </c>
      <c r="L18" s="35" t="s">
        <v>133</v>
      </c>
    </row>
    <row r="19" spans="1:12" ht="19.5" customHeight="1">
      <c r="A19" s="11">
        <v>28</v>
      </c>
      <c r="B19" s="6" t="s">
        <v>76</v>
      </c>
      <c r="C19" s="6" t="s">
        <v>81</v>
      </c>
      <c r="D19" s="6" t="s">
        <v>17</v>
      </c>
      <c r="E19" s="4" t="s">
        <v>82</v>
      </c>
      <c r="F19" s="7">
        <v>11</v>
      </c>
      <c r="G19" s="7"/>
      <c r="H19" s="7" t="s">
        <v>19</v>
      </c>
      <c r="I19" s="7">
        <v>60</v>
      </c>
      <c r="J19" s="7">
        <v>24</v>
      </c>
      <c r="K19" s="8">
        <f t="shared" si="0"/>
        <v>0.4</v>
      </c>
      <c r="L19" s="7" t="s">
        <v>84</v>
      </c>
    </row>
    <row r="20" spans="1:12" ht="22.5" customHeight="1">
      <c r="A20" s="11">
        <v>43</v>
      </c>
      <c r="B20" s="6" t="s">
        <v>106</v>
      </c>
      <c r="C20" s="6" t="s">
        <v>107</v>
      </c>
      <c r="D20" s="6" t="s">
        <v>17</v>
      </c>
      <c r="E20" s="4" t="s">
        <v>108</v>
      </c>
      <c r="F20" s="7">
        <v>11</v>
      </c>
      <c r="G20" s="7"/>
      <c r="H20" s="7" t="s">
        <v>19</v>
      </c>
      <c r="I20" s="7">
        <v>60</v>
      </c>
      <c r="J20" s="7">
        <v>20</v>
      </c>
      <c r="K20" s="8">
        <f t="shared" si="0"/>
        <v>0.3333333333333333</v>
      </c>
      <c r="L20" s="7" t="s">
        <v>109</v>
      </c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Kompik</cp:lastModifiedBy>
  <cp:lastPrinted>2017-09-15T01:51:25Z</cp:lastPrinted>
  <dcterms:created xsi:type="dcterms:W3CDTF">2005-12-13T09:41:09Z</dcterms:created>
  <dcterms:modified xsi:type="dcterms:W3CDTF">2020-10-26T01:24:58Z</dcterms:modified>
  <cp:category/>
  <cp:version/>
  <cp:contentType/>
  <cp:contentStatus/>
</cp:coreProperties>
</file>